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345" tabRatio="667" activeTab="0"/>
  </bookViews>
  <sheets>
    <sheet name="USD" sheetId="1" r:id="rId1"/>
    <sheet name="BYN" sheetId="2" r:id="rId2"/>
  </sheets>
  <definedNames>
    <definedName name="Sheet1Rg1">#REF!,#REF!,#REF!,#REF!,#REF!,#REF!,#REF!,#REF!,#REF!,#REF!,#REF!,#REF!,#REF!,#REF!,#REF!,#REF!,#REF!,#REF!,#REF!,#REF!,#REF!,#REF!,#REF!,#REF!,#REF!,#REF!,#REF!,#REF!,#REF!,#REF!,#REF!,#REF!,#REF!</definedName>
    <definedName name="Sheet1Rg2">#REF!,#REF!,#REF!,#REF!,#REF!,#REF!,#REF!,#REF!,#REF!,#REF!,#REF!,#REF!,#REF!,#REF!,#REF!,#REF!,#REF!,#REF!,#REF!,#REF!,#REF!,#REF!,#REF!,#REF!,#REF!,#REF!,#REF!,#REF!,#REF!,#REF!,#REF!,#REF!,#REF!</definedName>
    <definedName name="Sheet1Rg3">#REF!,#REF!,#REF!,#REF!,#REF!,#REF!,#REF!,#REF!,#REF!,#REF!,#REF!,#REF!</definedName>
    <definedName name="Sheet1Rg4">#REF!,#REF!,#REF!,#REF!,#REF!,#REF!,#REF!,#REF!,#REF!,#REF!,#REF!,#REF!</definedName>
    <definedName name="_xlnm.Print_Area" localSheetId="1">'BYN'!$A$1:$H$153</definedName>
    <definedName name="_xlnm.Print_Area" localSheetId="0">'USD'!$A$1:$G$112</definedName>
  </definedNames>
  <calcPr fullCalcOnLoad="1"/>
</workbook>
</file>

<file path=xl/sharedStrings.xml><?xml version="1.0" encoding="utf-8"?>
<sst xmlns="http://schemas.openxmlformats.org/spreadsheetml/2006/main" count="419" uniqueCount="178">
  <si>
    <t>февраль</t>
  </si>
  <si>
    <t>январь</t>
  </si>
  <si>
    <t>СКИДКИ ЗА СУММУ ЗАКАЗА В МЕСЯЦ:</t>
  </si>
  <si>
    <t xml:space="preserve">  - информацию о мероприятии, в том числе о его участниках, о месте и времени проведения мероприятия, стоимости входных билетов, а также иная справочная информация о мероприятии;</t>
  </si>
  <si>
    <t xml:space="preserve">  - информацию о партнерах по организации мероприятий (спонсорах, лицах, оказывающих информационную поддержку, и т.д.), а именно: об их наименовании, товарных знаках (знаках обслуживания) и логотипах. При этом изображения товарных знаков (знаков обслуживания) и логотипов партнеров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местонахождении, качественных характеристиках товаров или услуг и т.п. партнеров по организации мероприятия.</t>
  </si>
  <si>
    <t>Месяц</t>
  </si>
  <si>
    <t>Время</t>
  </si>
  <si>
    <t>Программа</t>
  </si>
  <si>
    <t>СКИДКИ ЗА СУММУ ЗАКАЗА В ГОД:</t>
  </si>
  <si>
    <t>апрель</t>
  </si>
  <si>
    <t>май</t>
  </si>
  <si>
    <t>июль</t>
  </si>
  <si>
    <t>август</t>
  </si>
  <si>
    <t>октябрь</t>
  </si>
  <si>
    <t>ноябрь</t>
  </si>
  <si>
    <t>декабрь</t>
  </si>
  <si>
    <t xml:space="preserve">а) Анонсами являются рекламные материалы, информирующие о проведении культурных, развлекательных, музыкальных и спортивных мероприятий (за исключением выставок), именуемых в дальнейшем «мероприятия». </t>
  </si>
  <si>
    <t>б) Рекламные материалы в виде анонсов могут содержать:</t>
  </si>
  <si>
    <t>в) Если представленные рекламные материалы не соответствуют вышеуказанным требованиям, расчет стоимости услуг по размещению таких рекламных материалов осуществляется на основании общих тарифов.</t>
  </si>
  <si>
    <t>г) Если организатором мероприятия выступает рекламное агентство, которое размещает по соответствующему договору рекламные материалы в виде анонсов указанного мероприятия, то дополнительная скидка для рекламных агентств в размере 15%, предусмотренная тарифами телеканала на услуги по размещению рекламных материалов в эфире телеканала, в данном случае не предоставляется.</t>
  </si>
  <si>
    <t xml:space="preserve">  - информацию об организаторе мероприятий, а именно: о его наименовании, товарном знаке (знаке обслуживания), логотипе, адресах, номерах телефонов и адресах Интернет-сайтов для заказа соответствующих билетов и получения иной справочной информации о мероприятии. При этом изображения товарных знаков (знаков обслуживания) и логотипов организаторов мероприятий должны быть выполнены в статичном виде размером не более 7% от площади кадра и размещаться на фоне информации о мероприятии только по периметру кадра. Не допускается присутствие в рекламных материалах информации о деятельности, качественных характеристиках товаров или услуг и т.п. организаторов мероприятия;</t>
  </si>
  <si>
    <t>6. К определенной в п.1 стоимости размещения рекламной информации применяются следующие повышающие коэффициенты:</t>
  </si>
  <si>
    <t>Время трансляции</t>
  </si>
  <si>
    <t>7:00 - 15:00</t>
  </si>
  <si>
    <t>15:00 - 18:00</t>
  </si>
  <si>
    <t>18:00 - 23:00</t>
  </si>
  <si>
    <t>23:00+</t>
  </si>
  <si>
    <t>* за исключением тарифов, дополнительно установленных на тематические программы, художественные фильмы и телесериалы.</t>
  </si>
  <si>
    <t>Тематические программы</t>
  </si>
  <si>
    <t>День недели</t>
  </si>
  <si>
    <t>Перед</t>
  </si>
  <si>
    <t>Внутри</t>
  </si>
  <si>
    <t>Ср</t>
  </si>
  <si>
    <t>Программа "Разыскивается отдых"</t>
  </si>
  <si>
    <t>Вс</t>
  </si>
  <si>
    <t>16:00-16:30</t>
  </si>
  <si>
    <t>Сб</t>
  </si>
  <si>
    <t>Пт</t>
  </si>
  <si>
    <t>20:45-21:00</t>
  </si>
  <si>
    <t>Пн-Вс</t>
  </si>
  <si>
    <t>Художественные фильмы и сериалы</t>
  </si>
  <si>
    <t>Пн-Пт</t>
  </si>
  <si>
    <t>Телесериал/Художественный фильм</t>
  </si>
  <si>
    <t>21:00-23:00</t>
  </si>
  <si>
    <t>Сб-Вс</t>
  </si>
  <si>
    <t>19:00-20:45</t>
  </si>
  <si>
    <t>Выписка из прейскуранта тарифов на размещение рекламной информации на телеканале "8 канал" для резидентов Республики Беларусь</t>
  </si>
  <si>
    <t>17:45-19:00</t>
  </si>
  <si>
    <t>Время выхода</t>
  </si>
  <si>
    <t>Кол-во выходов</t>
  </si>
  <si>
    <t>Пн-пт</t>
  </si>
  <si>
    <t>10:00-12:00</t>
  </si>
  <si>
    <t>12:00-14:00</t>
  </si>
  <si>
    <t>16:00-17:00</t>
  </si>
  <si>
    <t>17:00-19:00</t>
  </si>
  <si>
    <t>19:00-21:00</t>
  </si>
  <si>
    <t>10:30-12:30</t>
  </si>
  <si>
    <t>12:30-14:00</t>
  </si>
  <si>
    <t>16:30-17:00</t>
  </si>
  <si>
    <t>Итого количество выходов в неделю:</t>
  </si>
  <si>
    <t>10:15-10:45</t>
  </si>
  <si>
    <t>18:00-19:00</t>
  </si>
  <si>
    <t>16:30-18:00</t>
  </si>
  <si>
    <t>7. При размещении рекламных видеоматериалов белорусских рекламодателей, содержащих рекламную информацию об иностранных торговых марках, применяются тарифы и скидки, предусмотренные для размещения рекламы белорусских рекламодателей c учетом повышающего коэффициента 1,3, если соблюдаются в совокупности следующие условия размещения:</t>
  </si>
  <si>
    <t>а) Рекламная информация об одной или нескольких иностранных торговых марках (независимо от их количества) должна размещаться непрерывно и не должна превышать 30% от общего хронометража рекламного ролика.</t>
  </si>
  <si>
    <t>б) Во время размещения информации об иностранных торговых марках в рекламном ролике должны размещаться торговая марка, логотип либо иная информация о белорусском рекламодателе размером  не менее 10% от площади кадра.</t>
  </si>
  <si>
    <t xml:space="preserve">в)  В рекламном ролике должна присутствовать информация о конкретных условиях и/или особенностях реализации белорусским рекламодателем товаров, работ, услуг, обозначенных иностранными торговыми марками, в том числе допускается информация об условиях реализации, цене, предоставляемых скидках, подарках и т.д. </t>
  </si>
  <si>
    <t>г) Допускается размещение логотипов и/или товарных знаков, обозначающих иностранные торговые марки, размером не более 10% от площади кадра на фоне информации о рекламируемых товарах либо услугах.</t>
  </si>
  <si>
    <t>д) Допускается уточняющая информация с указанием моделей товаров, обозначенных иностранными торговыми марками, размером не более 10% от площади кадра на фоне информации о рекламируемых товарах либо услугах.</t>
  </si>
  <si>
    <t>е) Информация о качественных характеристиках, потребительских свойствах, а также присутствие рекламных слоганов товаров, работ или услуг, обозначенных иностранными торговыми марками, в рекламном ролике не допускается.</t>
  </si>
  <si>
    <t>10:00-10:30</t>
  </si>
  <si>
    <t>сентябрь</t>
  </si>
  <si>
    <r>
      <t>СКИДКИ ЗА СУММУ ЗАКАЗА В ГОД</t>
    </r>
    <r>
      <rPr>
        <b/>
        <sz val="12"/>
        <rFont val="Times New Roman"/>
        <family val="1"/>
      </rPr>
      <t>:</t>
    </r>
  </si>
  <si>
    <t>Скидка**</t>
  </si>
  <si>
    <t xml:space="preserve">*Бюджет net - совокупный бюджет рекламодателя на размещение рекламных материалов с учетом применения скидки за сумму заказа, а также с учетом применения повышающих коэффициентов и скидок, предусмотренных в пунктах 5-6 настоящего Прейскуранта, но без учета применения дополнительной скидки заказчику как рекламному агентству в размере 15% в соответствии с пунктом 8 настоящего Прейскуранта. Под рекламодателем в целях применения настоящего Прейскуранта тарифов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                                                   </t>
  </si>
  <si>
    <t>**Скидка за сумму заказа применяется с момента заявления заказчиком бюджета. При этом к ранее оказанным услугам в течение соответствующего периода данная скидка не применяется.</t>
  </si>
  <si>
    <t>д) при предоставлении указанной в настоящем пункте скидки на стоимость оказанных заказчику услуг по размещению рекламной информации в виде анонсов скидка за сумму заказа не предоставляется.</t>
  </si>
  <si>
    <t>5.  К  определенной в пункте 1 настоящего Прейскуранта стоимости услуг по размещению рекламной информации единицы применяются следующие повышающие коэффициенты и скидки в зависимости от месяца, в котором осуществляется размещение рекламной информации:</t>
  </si>
  <si>
    <t>Выписка из прейскуранта тарифов на размещение рекламной информации на телеканале "8 канал" для нерезидентов Республики Беларусь</t>
  </si>
  <si>
    <t>1. Стоимость услуг по размещению рекламной информации, оплата за которые осуществляется в иностранной валюте:</t>
  </si>
  <si>
    <t>Стоимость 1 мин. в долларах США*</t>
  </si>
  <si>
    <t>Стоимость 1 мин. в долларах США</t>
  </si>
  <si>
    <t>2. К определенной в п.1 стоимости размещения рекламной информации при размещении рекламы иностранных торговых марок, оплата за которую осуществляется в иностранной валюте,  применяются следующие скидки за сумму заказа:</t>
  </si>
  <si>
    <t>Бюджет Net* (USD)</t>
  </si>
  <si>
    <t>от 1 000 до 1 500</t>
  </si>
  <si>
    <t>от 1 500 до 2 000</t>
  </si>
  <si>
    <t>4. К определенной в п.1 стоимости размещения рекламной информации применяются следующие повышающие коэффициенты:</t>
  </si>
  <si>
    <t>6. При размещении рекламной информации по пакету "Все фильмы" предоставляется дополнительная скидка в размере 15%. Минимальный период размещения рекламной информации по пакету "Все фильмы" составляет 1 календарная неделя. Размещение рекламной информации по пакету "Все фильмы" осуществляется в соответствии со следующим графиком:</t>
  </si>
  <si>
    <t>2. К определенной в пункте 1 настоящего Прейскуранта стоимости услуг по размещению рекламной информации государственным предприятиям, организациям, учреждениям, а также иным заказчикам независимо от формы собственности, не рекламирующим иностранные торговые марки, предоставляются следующие скидки за сумму заказа (за исключением стоимости услуг по размещению рекламной информации в формате «Телемагазин»):</t>
  </si>
  <si>
    <t>3. При размещении заказчиками рекламной информации в виде анонсов о проведении культурных, развлекательных, музыкальных и спортивных мероприятий (за исключением выставок) к определенной в пункте 1 настоящего Прейскуранта стоимости услуг по размещению рекламной информации предоставляется повышенная скидка в размере 90%  (за исключением стоимости услуг по размещению рекламной информации в формате «Телемагазин») при соблюдении совокупности следующих условий:</t>
  </si>
  <si>
    <t>4. К определенной в п.1 стоимости размещения рекламной информации при размещении рекламы иностранных торговых марок, оплата за которую осуществляется в белорусских рублях,  применяются следующие скидки за сумму заказа  (за исключением стоимости услуг по размещению рекламной информации в формате «Телемагазин»):</t>
  </si>
  <si>
    <t>а) к размещению принимаются видеоматериалы, рекламирующие товары, продажа которых осуществляется посредством заказа с последующей доставкой почтой или курьером.</t>
  </si>
  <si>
    <t>Стоимость                       1 минуты в бел.руб. без НДС</t>
  </si>
  <si>
    <t>Стоимость          1 минуты в бел.руб. с НДС</t>
  </si>
  <si>
    <t>18:00-23:00</t>
  </si>
  <si>
    <t>10. При размещении рекламной информации по пакету "Все фильмы" предоставляется дополнительная скидка в размере 15%. Дополнительная скидка, предусмотренная при размещении рекламной информации по пакету, не предоставляется при размещении рекламной информации в виде анонсов культурных,  музыкальных и спортивных мероприятий. Минимальный период размещения рекламной информации по пакету "Все фильмы" составляет 1 календарная неделя. Размещение рекламной информации по пакету "Все фильмы" осуществляется в соответствии со следующим графиком:</t>
  </si>
  <si>
    <t xml:space="preserve">9. Условия размещения рекламной информации в формате «Телемагазин»: </t>
  </si>
  <si>
    <t>11. При наличии оснований для предоставления заказчику одновременно нескольких скидок и/или коэффициентов в соответствии с настоящим Прейскурантом данные скидки и коэффициенты применяются к тарифам на размещение рекламной информации последовательно, т.е. одни после учета других.</t>
  </si>
  <si>
    <t>б) размещение рекламных материалов в формате «Телемагазин» осуществляется по типу размещения «низкий приоритет», максимальный хронометраж роликов - 120 секунд.</t>
  </si>
  <si>
    <t>07:00-18:00, 23:00+</t>
  </si>
  <si>
    <t>7. При наличии оснований для предоставления заказчику одновременно нескольких скидок и/или коэффициентов в соответствии с настоящим Прейскурантом данные скидки и коэффициенты применяются к тарифам на размещение рекламной информации последовательно, т.е. одни после учета других.</t>
  </si>
  <si>
    <t>март</t>
  </si>
  <si>
    <t>от 6 000 до 8 000</t>
  </si>
  <si>
    <t>Стоимость 1 минуты без НДС (бел.руб.)</t>
  </si>
  <si>
    <t>Стоимость 1 минуты с НДС (бел.руб.)</t>
  </si>
  <si>
    <t>Стоимость 1 минуты без НДС (бел.руб.)*</t>
  </si>
  <si>
    <t>Стоимость 1 минуты                 с НДС (бел.руб.)*</t>
  </si>
  <si>
    <t>до 1 000</t>
  </si>
  <si>
    <t>от 2 000 до 3 000</t>
  </si>
  <si>
    <t>от 3 000 до 4 000</t>
  </si>
  <si>
    <t>от 4 000 до 5 000</t>
  </si>
  <si>
    <t>от 5 000 до 6 000</t>
  </si>
  <si>
    <t>от 8 000 до 10 000</t>
  </si>
  <si>
    <t>от 10 000 до 12 000</t>
  </si>
  <si>
    <t>от 12 000</t>
  </si>
  <si>
    <t>до 250</t>
  </si>
  <si>
    <t>от 250 до 500</t>
  </si>
  <si>
    <t>от 500 до 750</t>
  </si>
  <si>
    <t>от 750 до 1 000</t>
  </si>
  <si>
    <t>от 1 000 до 1 250</t>
  </si>
  <si>
    <t>от 1 250 до 1 500</t>
  </si>
  <si>
    <t xml:space="preserve">от 2 000 </t>
  </si>
  <si>
    <t>а) в рекламных блоках (за исключением размещения в формате «Телемагазин»):</t>
  </si>
  <si>
    <t>1. Стоимость услуг по размещению рекламной информации, оплата за которую осуществляется в белорусских рублях:</t>
  </si>
  <si>
    <t>б) Стоимость услуг по размещению рекламной информации в формате «Телемагазин»:</t>
  </si>
  <si>
    <t>июнь</t>
  </si>
  <si>
    <t>3.  К  определенной в пункте 1 настоящего Прейскуранта стоимости услуг по размещению рекламной информации единицы применяются следующие скидки в зависимости от месяца, в котором осуществляется размещение рекламной информации:</t>
  </si>
  <si>
    <t>в) Стоимость услуг по размещению рекламной информации в формате «Телемагазин» рассчитывается на основании стоимости услуг по размещению рекламной информации за минуту, указанной в пункте 1б) настоящего Прейскуранта, с учетом применения предусмотренных настоящим Прейскурантом скидок и повышающих коэффициентов, за исключением скидок и повышающих коэффициентов, предусмотренных в пунктах 2, 4, 5 настоящего Прейскуранта.</t>
  </si>
  <si>
    <t>от 3 000</t>
  </si>
  <si>
    <t>Бюджет Net* (бел. руб.)</t>
  </si>
  <si>
    <t>от 150 до 300</t>
  </si>
  <si>
    <t>от 300 до 450</t>
  </si>
  <si>
    <t>от 450 до 600</t>
  </si>
  <si>
    <t>от 600</t>
  </si>
  <si>
    <t>до 150</t>
  </si>
  <si>
    <t>Бюджет Net* (бел. руб. с НДС)</t>
  </si>
  <si>
    <t>* Повышающий коэффициент не применяется при размещении рекламной информации в формате «Телемагазин».</t>
  </si>
  <si>
    <t>**Скидка не предоставляется при размещении рекламной информации, анонсирующей культурные, музыкальные, спортивные мероприятия, а также при размещении рекламной информации в формате «Телемагазин».</t>
  </si>
  <si>
    <t>б) при покупке второй и предпоследней позиций в рекламном блоке - 1.1;</t>
  </si>
  <si>
    <t>Вечарнiца</t>
  </si>
  <si>
    <t>16:45-17:45</t>
  </si>
  <si>
    <t>Сезонный коэффициент</t>
  </si>
  <si>
    <t>а) при покупке первой позиции в рекламном блоке - 1.15, последней позиции - 1.10</t>
  </si>
  <si>
    <t>в) при наличии в рекламных материалах рекламодателя иных торговых марок, не имеющих прямого отношения к рекламируемому товару, услуге - 1.3;</t>
  </si>
  <si>
    <t>г) при размещении видеоматериалов, рекламирующих пиво и/или слабоалкогольные напитки - 2.</t>
  </si>
  <si>
    <t>а) при покупке первой позиции в рекламном блоке - 1.15, последней позиции - 1.1</t>
  </si>
  <si>
    <t>в) при наличии в рекламных материалах рекламодателя иных торговых марок, не имеющих прямого отношения к рекламируемому товару, услуге - 1.3.  Повышающий коэффициент не применяется: 1) при размещении рекламной информации, анонсирующей культурные, музыкальные и спортивные мероприятия; 2) при размещении рекламной информации о деятельности белорусских организаций розничной торговли и реализуемых ими а) товарах под собственными зарегистрированными товарными знаками либо б) товарах, произведенных по заказу данных организаций розничной торговли под собственными товарными знаками, заявки на регистрацию которых поданы в патентное ведомство;</t>
  </si>
  <si>
    <t>до 2 720</t>
  </si>
  <si>
    <t>от 2 720 до 4 080</t>
  </si>
  <si>
    <t>от 4 080 до 5 440</t>
  </si>
  <si>
    <t>от 5 440 до 8 160</t>
  </si>
  <si>
    <t>от 8 1600 до 10 880</t>
  </si>
  <si>
    <t>от 10 880 до 13 600</t>
  </si>
  <si>
    <t>от 13 600 до 16 320</t>
  </si>
  <si>
    <t>от 16 320 до 21 760</t>
  </si>
  <si>
    <t>от 21 760 до 27 200</t>
  </si>
  <si>
    <t>от 27 200 до 32 640</t>
  </si>
  <si>
    <t>от 32 640</t>
  </si>
  <si>
    <t>до 680</t>
  </si>
  <si>
    <t>от 680 до 1 360</t>
  </si>
  <si>
    <t>от 1 360 до 2 040</t>
  </si>
  <si>
    <t>от 2 040 до 2 720</t>
  </si>
  <si>
    <t>от 2 720 до 3 400</t>
  </si>
  <si>
    <t>от 3 400 до 4 080</t>
  </si>
  <si>
    <t>от 5 440</t>
  </si>
  <si>
    <t>11:00-12:30</t>
  </si>
  <si>
    <t>12:30-13:30</t>
  </si>
  <si>
    <t>13:30-14:30</t>
  </si>
  <si>
    <t>17:00-17:30</t>
  </si>
  <si>
    <t>18:10-19:10</t>
  </si>
  <si>
    <t>19:20-20:40</t>
  </si>
  <si>
    <t>21:05-23:00</t>
  </si>
  <si>
    <t>23:00-23:40</t>
  </si>
  <si>
    <t xml:space="preserve">8.К определенной в пункте 1 настоящего Прейскуранта стоимости услуг по размещению рекламной информации заказчикам, не являющимся рекламодателями в соответствии с законодательством РБ (рекламным агентствам), предоставляется дополнительная скидка в размере 15%. </t>
  </si>
  <si>
    <r>
      <t xml:space="preserve">*Бюджет net - совокупный бюджет рекламодателя на размещение рекламных материалов с учетом применения скидки за сумму заказа, а также с учетом применения повышающих коэффициентов и скидок, предусмотренных в пунктах 5, 6 настоящего Прейскуранта, но без учета применения дополнительной скидки заказчику как рекламному агентству в размере 15% </t>
    </r>
    <r>
      <rPr>
        <sz val="10"/>
        <rFont val="Times New Roman"/>
        <family val="1"/>
      </rPr>
      <t xml:space="preserve"> в соответствии с пунктом 8 настоящего Прейскуранта. Под рекламодателем в целях применения настоящего Прейскуранта тарифов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                                                   </t>
    </r>
  </si>
  <si>
    <t xml:space="preserve">5.  К определенной в пункте 1 настоящего Прейскуранта стоимости услуг по размещению рекламной информации заказчикам, не являющимся рекламодателями в соответствии с законодательством РБ (рекламным агентствам), предоставляется дополнительная скидка в размере 15%. </t>
  </si>
  <si>
    <t xml:space="preserve">Вводится в действие с 01 сентября 2017 года </t>
  </si>
  <si>
    <r>
      <t xml:space="preserve">*Бюджет net - совокупный бюджет рекламодателя на размещение рекламных материалов с учетом применения скидки за сумму заказа, а также с учетом применения повышающих коэффициентов и скидок, предусмотренных в пунктах 3, 4 настоящего Прейскуранта, но без учета применения дополнительной скидки заказчику как рекламному агентству в размере 15% </t>
    </r>
    <r>
      <rPr>
        <sz val="10"/>
        <rFont val="Times New Roman"/>
        <family val="1"/>
      </rPr>
      <t xml:space="preserve"> в соответствии с пунктом 5 настоящего Прейскуранта. Под рекламодателем в целях применения настоящего Прейскуранта тарифов понимаются: (1) организация или физическое лицо, которые являются производителями рекламируемых товаров (работ, услуг), либо (2) организация или физическое лицо, деятельность которых рекламируется.  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</si>
</sst>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80" formatCode="_-* #,##0.00_-;\-* #,##0.00_-;_-* &quot;-&quot;??_-;_-@_-"/>
    <numFmt numFmtId="187" formatCode="_(&quot;$&quot;* #,##0.00_);_(&quot;$&quot;* \(#,##0.00\);_(&quot;$&quot;* &quot;-&quot;??_);_(@_)"/>
  </numFmts>
  <fonts count="40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12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80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3" fillId="0" borderId="9" applyNumberFormat="0" applyFill="0" applyAlignment="0" applyProtection="0"/>
    <xf numFmtId="0" fontId="8" fillId="0" borderId="0">
      <alignment/>
      <protection/>
    </xf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35">
    <xf numFmtId="0" fontId="0" fillId="0" borderId="0" xfId="0" applyAlignment="1">
      <alignment/>
    </xf>
    <xf numFmtId="0" fontId="7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20" fontId="6" fillId="0" borderId="22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9" fontId="6" fillId="0" borderId="28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9" fontId="6" fillId="0" borderId="29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29" fillId="0" borderId="0" xfId="60" applyFont="1" applyFill="1" applyAlignment="1">
      <alignment horizontal="center" vertical="center" wrapText="1"/>
      <protection/>
    </xf>
    <xf numFmtId="0" fontId="30" fillId="0" borderId="0" xfId="60" applyFont="1" applyFill="1" applyAlignment="1">
      <alignment vertical="center"/>
      <protection/>
    </xf>
    <xf numFmtId="2" fontId="7" fillId="0" borderId="0" xfId="60" applyNumberFormat="1" applyFont="1" applyFill="1" applyAlignment="1">
      <alignment horizontal="right" vertical="center"/>
      <protection/>
    </xf>
    <xf numFmtId="0" fontId="7" fillId="0" borderId="0" xfId="60" applyFont="1" applyFill="1" applyAlignment="1">
      <alignment horizontal="left" vertical="center"/>
      <protection/>
    </xf>
    <xf numFmtId="0" fontId="30" fillId="0" borderId="11" xfId="60" applyFont="1" applyBorder="1" applyAlignment="1">
      <alignment vertical="center"/>
      <protection/>
    </xf>
    <xf numFmtId="0" fontId="30" fillId="0" borderId="0" xfId="60" applyFont="1" applyAlignment="1">
      <alignment vertical="center"/>
      <protection/>
    </xf>
    <xf numFmtId="0" fontId="32" fillId="0" borderId="0" xfId="57" applyFont="1" applyAlignment="1">
      <alignment vertical="center"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5" xfId="57" applyFont="1" applyFill="1" applyBorder="1" applyAlignment="1">
      <alignment horizontal="center" vertical="center"/>
      <protection/>
    </xf>
    <xf numFmtId="0" fontId="30" fillId="0" borderId="12" xfId="57" applyFont="1" applyFill="1" applyBorder="1" applyAlignment="1">
      <alignment horizontal="center" vertical="center"/>
      <protection/>
    </xf>
    <xf numFmtId="0" fontId="30" fillId="0" borderId="28" xfId="57" applyFont="1" applyFill="1" applyBorder="1" applyAlignment="1">
      <alignment horizontal="center" vertical="center" wrapText="1"/>
      <protection/>
    </xf>
    <xf numFmtId="0" fontId="30" fillId="0" borderId="30" xfId="57" applyFont="1" applyFill="1" applyBorder="1" applyAlignment="1">
      <alignment horizontal="center" vertical="center"/>
      <protection/>
    </xf>
    <xf numFmtId="0" fontId="30" fillId="0" borderId="14" xfId="57" applyFont="1" applyFill="1" applyBorder="1" applyAlignment="1">
      <alignment horizontal="center" vertical="center"/>
      <protection/>
    </xf>
    <xf numFmtId="0" fontId="30" fillId="0" borderId="29" xfId="57" applyFont="1" applyFill="1" applyBorder="1" applyAlignment="1">
      <alignment horizontal="center" vertical="center" wrapText="1"/>
      <protection/>
    </xf>
    <xf numFmtId="0" fontId="30" fillId="0" borderId="31" xfId="57" applyFont="1" applyFill="1" applyBorder="1" applyAlignment="1">
      <alignment horizontal="center" vertical="center"/>
      <protection/>
    </xf>
    <xf numFmtId="0" fontId="30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27" fillId="0" borderId="32" xfId="57" applyFont="1" applyBorder="1" applyAlignment="1">
      <alignment horizontal="center" vertical="center"/>
      <protection/>
    </xf>
    <xf numFmtId="0" fontId="27" fillId="0" borderId="33" xfId="57" applyFont="1" applyFill="1" applyBorder="1" applyAlignment="1">
      <alignment horizontal="center" vertical="center"/>
      <protection/>
    </xf>
    <xf numFmtId="20" fontId="30" fillId="0" borderId="13" xfId="60" applyNumberFormat="1" applyFont="1" applyFill="1" applyBorder="1" applyAlignment="1">
      <alignment horizontal="center" vertical="center"/>
      <protection/>
    </xf>
    <xf numFmtId="0" fontId="30" fillId="0" borderId="34" xfId="60" applyFont="1" applyFill="1" applyBorder="1" applyAlignment="1">
      <alignment horizontal="center" vertical="center"/>
      <protection/>
    </xf>
    <xf numFmtId="0" fontId="30" fillId="0" borderId="35" xfId="60" applyFont="1" applyFill="1" applyBorder="1" applyAlignment="1">
      <alignment horizontal="center" vertical="center"/>
      <protection/>
    </xf>
    <xf numFmtId="0" fontId="30" fillId="0" borderId="28" xfId="60" applyFont="1" applyFill="1" applyBorder="1" applyAlignment="1">
      <alignment horizontal="center" vertical="center"/>
      <protection/>
    </xf>
    <xf numFmtId="0" fontId="30" fillId="0" borderId="30" xfId="60" applyFont="1" applyFill="1" applyBorder="1" applyAlignment="1">
      <alignment horizontal="center" vertical="center"/>
      <protection/>
    </xf>
    <xf numFmtId="20" fontId="30" fillId="0" borderId="12" xfId="60" applyNumberFormat="1" applyFont="1" applyFill="1" applyBorder="1" applyAlignment="1">
      <alignment horizontal="center" vertical="center"/>
      <protection/>
    </xf>
    <xf numFmtId="20" fontId="30" fillId="0" borderId="28" xfId="60" applyNumberFormat="1" applyFont="1" applyFill="1" applyBorder="1" applyAlignment="1">
      <alignment horizontal="center" vertical="center"/>
      <protection/>
    </xf>
    <xf numFmtId="20" fontId="30" fillId="0" borderId="14" xfId="60" applyNumberFormat="1" applyFont="1" applyFill="1" applyBorder="1" applyAlignment="1">
      <alignment horizontal="center" vertical="center"/>
      <protection/>
    </xf>
    <xf numFmtId="20" fontId="30" fillId="0" borderId="29" xfId="60" applyNumberFormat="1" applyFont="1" applyFill="1" applyBorder="1" applyAlignment="1">
      <alignment horizontal="center" vertical="center"/>
      <protection/>
    </xf>
    <xf numFmtId="0" fontId="30" fillId="0" borderId="31" xfId="60" applyFont="1" applyFill="1" applyBorder="1" applyAlignment="1">
      <alignment horizontal="center" vertical="center"/>
      <protection/>
    </xf>
    <xf numFmtId="20" fontId="30" fillId="0" borderId="0" xfId="60" applyNumberFormat="1" applyFont="1" applyFill="1" applyBorder="1" applyAlignment="1">
      <alignment horizontal="center" vertical="center"/>
      <protection/>
    </xf>
    <xf numFmtId="0" fontId="30" fillId="0" borderId="0" xfId="60" applyFont="1" applyFill="1" applyBorder="1" applyAlignment="1">
      <alignment horizontal="center" vertical="center"/>
      <protection/>
    </xf>
    <xf numFmtId="3" fontId="36" fillId="24" borderId="0" xfId="0" applyNumberFormat="1" applyFont="1" applyFill="1" applyBorder="1" applyAlignment="1">
      <alignment horizontal="center" vertical="center"/>
    </xf>
    <xf numFmtId="3" fontId="26" fillId="0" borderId="0" xfId="57" applyNumberFormat="1" applyFont="1" applyFill="1" applyBorder="1" applyAlignment="1">
      <alignment horizontal="center" vertical="center"/>
      <protection/>
    </xf>
    <xf numFmtId="0" fontId="26" fillId="0" borderId="0" xfId="58" applyFont="1" applyBorder="1" applyAlignment="1">
      <alignment horizontal="center" vertical="center"/>
      <protection/>
    </xf>
    <xf numFmtId="0" fontId="28" fillId="0" borderId="10" xfId="58" applyFont="1" applyBorder="1" applyAlignment="1">
      <alignment horizontal="center" vertical="center" wrapText="1"/>
      <protection/>
    </xf>
    <xf numFmtId="0" fontId="28" fillId="0" borderId="15" xfId="58" applyFont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34" fillId="0" borderId="0" xfId="58" applyFont="1" applyAlignment="1">
      <alignment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28" fillId="0" borderId="0" xfId="58" applyFont="1" applyBorder="1" applyAlignment="1">
      <alignment horizontal="center" vertical="center"/>
      <protection/>
    </xf>
    <xf numFmtId="9" fontId="6" fillId="0" borderId="0" xfId="58" applyNumberFormat="1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35" fillId="0" borderId="0" xfId="60" applyFont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25" borderId="29" xfId="57" applyFont="1" applyFill="1" applyBorder="1" applyAlignment="1">
      <alignment horizontal="center" vertical="center"/>
      <protection/>
    </xf>
    <xf numFmtId="0" fontId="36" fillId="25" borderId="12" xfId="57" applyFont="1" applyFill="1" applyBorder="1" applyAlignment="1">
      <alignment horizontal="center" vertical="center"/>
      <protection/>
    </xf>
    <xf numFmtId="0" fontId="26" fillId="25" borderId="12" xfId="57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2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3" fontId="5" fillId="0" borderId="0" xfId="58" applyNumberFormat="1" applyFont="1" applyAlignment="1">
      <alignment vertical="center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5" xfId="58" applyFont="1" applyBorder="1" applyAlignment="1">
      <alignment horizontal="center" vertical="center"/>
      <protection/>
    </xf>
    <xf numFmtId="3" fontId="6" fillId="0" borderId="12" xfId="61" applyNumberFormat="1" applyFont="1" applyFill="1" applyBorder="1" applyAlignment="1">
      <alignment horizontal="center" vertical="center"/>
      <protection/>
    </xf>
    <xf numFmtId="0" fontId="6" fillId="24" borderId="0" xfId="0" applyFont="1" applyFill="1" applyAlignment="1">
      <alignment horizontal="justify" vertical="center" wrapText="1"/>
    </xf>
    <xf numFmtId="172" fontId="27" fillId="0" borderId="17" xfId="57" applyNumberFormat="1" applyFont="1" applyBorder="1" applyAlignment="1">
      <alignment horizontal="center" vertical="center" wrapText="1"/>
      <protection/>
    </xf>
    <xf numFmtId="172" fontId="27" fillId="0" borderId="18" xfId="57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7" fillId="0" borderId="0" xfId="59" applyFont="1" applyBorder="1" applyAlignment="1">
      <alignment horizontal="center" vertical="center" wrapText="1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27" fillId="0" borderId="10" xfId="58" applyFont="1" applyBorder="1" applyAlignment="1">
      <alignment horizontal="center" vertical="center" wrapText="1"/>
      <protection/>
    </xf>
    <xf numFmtId="0" fontId="38" fillId="0" borderId="0" xfId="60" applyFont="1" applyFill="1" applyAlignment="1">
      <alignment vertical="center"/>
      <protection/>
    </xf>
    <xf numFmtId="0" fontId="36" fillId="0" borderId="0" xfId="60" applyFont="1" applyFill="1" applyAlignment="1">
      <alignment vertical="center"/>
      <protection/>
    </xf>
    <xf numFmtId="49" fontId="27" fillId="0" borderId="15" xfId="0" applyNumberFormat="1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25" borderId="34" xfId="57" applyFont="1" applyFill="1" applyBorder="1" applyAlignment="1">
      <alignment horizontal="center" vertical="center"/>
      <protection/>
    </xf>
    <xf numFmtId="0" fontId="36" fillId="25" borderId="28" xfId="57" applyFont="1" applyFill="1" applyBorder="1" applyAlignment="1">
      <alignment horizontal="center" vertical="center"/>
      <protection/>
    </xf>
    <xf numFmtId="0" fontId="31" fillId="25" borderId="23" xfId="57" applyFont="1" applyFill="1" applyBorder="1" applyAlignment="1">
      <alignment horizontal="center" vertical="center"/>
      <protection/>
    </xf>
    <xf numFmtId="0" fontId="31" fillId="25" borderId="26" xfId="57" applyFont="1" applyFill="1" applyBorder="1" applyAlignment="1">
      <alignment horizontal="center" vertical="center"/>
      <protection/>
    </xf>
    <xf numFmtId="0" fontId="31" fillId="25" borderId="21" xfId="57" applyFont="1" applyFill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  <protection/>
    </xf>
    <xf numFmtId="0" fontId="27" fillId="0" borderId="10" xfId="57" applyFont="1" applyFill="1" applyBorder="1" applyAlignment="1">
      <alignment horizontal="center" vertical="center"/>
      <protection/>
    </xf>
    <xf numFmtId="0" fontId="27" fillId="0" borderId="16" xfId="57" applyFont="1" applyBorder="1" applyAlignment="1">
      <alignment horizontal="center" vertical="center"/>
      <protection/>
    </xf>
    <xf numFmtId="0" fontId="27" fillId="0" borderId="18" xfId="57" applyFont="1" applyFill="1" applyBorder="1" applyAlignment="1">
      <alignment horizontal="center" vertical="center"/>
      <protection/>
    </xf>
    <xf numFmtId="9" fontId="6" fillId="0" borderId="38" xfId="0" applyNumberFormat="1" applyFont="1" applyFill="1" applyBorder="1" applyAlignment="1">
      <alignment horizontal="center" vertical="center"/>
    </xf>
    <xf numFmtId="0" fontId="28" fillId="24" borderId="36" xfId="0" applyFont="1" applyFill="1" applyBorder="1" applyAlignment="1">
      <alignment horizontal="center" vertical="center"/>
    </xf>
    <xf numFmtId="0" fontId="28" fillId="24" borderId="39" xfId="0" applyFont="1" applyFill="1" applyBorder="1" applyAlignment="1">
      <alignment horizontal="center" vertical="center"/>
    </xf>
    <xf numFmtId="4" fontId="36" fillId="0" borderId="21" xfId="0" applyNumberFormat="1" applyFont="1" applyFill="1" applyBorder="1" applyAlignment="1">
      <alignment horizontal="center" vertical="center"/>
    </xf>
    <xf numFmtId="4" fontId="36" fillId="0" borderId="23" xfId="0" applyNumberFormat="1" applyFont="1" applyFill="1" applyBorder="1" applyAlignment="1">
      <alignment horizontal="center" vertical="center"/>
    </xf>
    <xf numFmtId="4" fontId="36" fillId="0" borderId="40" xfId="0" applyNumberFormat="1" applyFont="1" applyFill="1" applyBorder="1" applyAlignment="1">
      <alignment horizontal="center" vertical="center"/>
    </xf>
    <xf numFmtId="4" fontId="36" fillId="0" borderId="26" xfId="0" applyNumberFormat="1" applyFont="1" applyFill="1" applyBorder="1" applyAlignment="1">
      <alignment horizontal="center" vertical="center"/>
    </xf>
    <xf numFmtId="4" fontId="36" fillId="0" borderId="36" xfId="0" applyNumberFormat="1" applyFont="1" applyFill="1" applyBorder="1" applyAlignment="1">
      <alignment horizontal="center" vertical="center"/>
    </xf>
    <xf numFmtId="4" fontId="36" fillId="25" borderId="13" xfId="57" applyNumberFormat="1" applyFont="1" applyFill="1" applyBorder="1" applyAlignment="1">
      <alignment horizontal="center" vertical="center"/>
      <protection/>
    </xf>
    <xf numFmtId="4" fontId="36" fillId="0" borderId="37" xfId="0" applyNumberFormat="1" applyFont="1" applyFill="1" applyBorder="1" applyAlignment="1">
      <alignment horizontal="center" vertical="center"/>
    </xf>
    <xf numFmtId="4" fontId="36" fillId="25" borderId="12" xfId="57" applyNumberFormat="1" applyFont="1" applyFill="1" applyBorder="1" applyAlignment="1">
      <alignment horizontal="center" vertical="center"/>
      <protection/>
    </xf>
    <xf numFmtId="4" fontId="36" fillId="0" borderId="12" xfId="0" applyNumberFormat="1" applyFont="1" applyFill="1" applyBorder="1" applyAlignment="1">
      <alignment horizontal="center" vertical="center"/>
    </xf>
    <xf numFmtId="4" fontId="36" fillId="0" borderId="39" xfId="0" applyNumberFormat="1" applyFont="1" applyFill="1" applyBorder="1" applyAlignment="1">
      <alignment horizontal="center" vertical="center"/>
    </xf>
    <xf numFmtId="4" fontId="36" fillId="25" borderId="14" xfId="57" applyNumberFormat="1" applyFont="1" applyFill="1" applyBorder="1" applyAlignment="1">
      <alignment horizontal="center" vertical="center"/>
      <protection/>
    </xf>
    <xf numFmtId="4" fontId="36" fillId="0" borderId="14" xfId="0" applyNumberFormat="1" applyFont="1" applyFill="1" applyBorder="1" applyAlignment="1">
      <alignment horizontal="center" vertical="center"/>
    </xf>
    <xf numFmtId="4" fontId="36" fillId="0" borderId="28" xfId="0" applyNumberFormat="1" applyFont="1" applyFill="1" applyBorder="1" applyAlignment="1">
      <alignment horizontal="center" vertical="center"/>
    </xf>
    <xf numFmtId="4" fontId="26" fillId="25" borderId="12" xfId="57" applyNumberFormat="1" applyFont="1" applyFill="1" applyBorder="1" applyAlignment="1">
      <alignment horizontal="center" vertical="center"/>
      <protection/>
    </xf>
    <xf numFmtId="4" fontId="36" fillId="0" borderId="29" xfId="0" applyNumberFormat="1" applyFont="1" applyFill="1" applyBorder="1" applyAlignment="1">
      <alignment horizontal="center" vertical="center"/>
    </xf>
    <xf numFmtId="0" fontId="26" fillId="25" borderId="13" xfId="57" applyFont="1" applyFill="1" applyBorder="1" applyAlignment="1">
      <alignment horizontal="center" vertical="center"/>
      <protection/>
    </xf>
    <xf numFmtId="4" fontId="26" fillId="25" borderId="13" xfId="57" applyNumberFormat="1" applyFont="1" applyFill="1" applyBorder="1" applyAlignment="1">
      <alignment horizontal="center" vertical="center"/>
      <protection/>
    </xf>
    <xf numFmtId="4" fontId="27" fillId="0" borderId="26" xfId="58" applyNumberFormat="1" applyFont="1" applyBorder="1" applyAlignment="1">
      <alignment horizontal="center" vertical="center"/>
      <protection/>
    </xf>
    <xf numFmtId="4" fontId="27" fillId="0" borderId="41" xfId="58" applyNumberFormat="1" applyFont="1" applyBorder="1" applyAlignment="1">
      <alignment horizontal="center" vertical="center"/>
      <protection/>
    </xf>
    <xf numFmtId="4" fontId="27" fillId="0" borderId="42" xfId="58" applyNumberFormat="1" applyFont="1" applyBorder="1" applyAlignment="1">
      <alignment horizontal="center" vertical="center"/>
      <protection/>
    </xf>
    <xf numFmtId="4" fontId="27" fillId="0" borderId="43" xfId="58" applyNumberFormat="1" applyFont="1" applyBorder="1" applyAlignment="1">
      <alignment horizontal="center" vertical="center"/>
      <protection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19" xfId="61" applyNumberFormat="1" applyFont="1" applyFill="1" applyBorder="1" applyAlignment="1">
      <alignment horizontal="center" vertical="center"/>
      <protection/>
    </xf>
    <xf numFmtId="3" fontId="6" fillId="0" borderId="44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6" fillId="25" borderId="28" xfId="0" applyFont="1" applyFill="1" applyBorder="1" applyAlignment="1">
      <alignment horizontal="center" vertical="center"/>
    </xf>
    <xf numFmtId="9" fontId="28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9" fontId="6" fillId="0" borderId="34" xfId="0" applyNumberFormat="1" applyFont="1" applyFill="1" applyBorder="1" applyAlignment="1">
      <alignment horizontal="center" vertical="center"/>
    </xf>
    <xf numFmtId="0" fontId="6" fillId="0" borderId="12" xfId="58" applyFont="1" applyFill="1" applyBorder="1" applyAlignment="1">
      <alignment horizontal="center" vertical="center"/>
      <protection/>
    </xf>
    <xf numFmtId="9" fontId="6" fillId="0" borderId="28" xfId="58" applyNumberFormat="1" applyFont="1" applyFill="1" applyBorder="1" applyAlignment="1">
      <alignment horizontal="center" vertical="center"/>
      <protection/>
    </xf>
    <xf numFmtId="20" fontId="6" fillId="0" borderId="45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36" fillId="26" borderId="36" xfId="0" applyNumberFormat="1" applyFont="1" applyFill="1" applyBorder="1" applyAlignment="1">
      <alignment horizontal="center" vertical="center"/>
    </xf>
    <xf numFmtId="0" fontId="36" fillId="26" borderId="28" xfId="0" applyFont="1" applyFill="1" applyBorder="1" applyAlignment="1">
      <alignment horizontal="center" vertical="center"/>
    </xf>
    <xf numFmtId="0" fontId="36" fillId="26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58" applyFont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58" applyFont="1" applyAlignment="1">
      <alignment horizontal="justify" vertical="center" wrapText="1"/>
      <protection/>
    </xf>
    <xf numFmtId="0" fontId="7" fillId="0" borderId="0" xfId="0" applyFont="1" applyAlignment="1">
      <alignment horizontal="justify" vertical="center" wrapText="1"/>
    </xf>
    <xf numFmtId="172" fontId="7" fillId="0" borderId="0" xfId="62" applyNumberFormat="1" applyFont="1" applyFill="1" applyBorder="1" applyAlignment="1">
      <alignment horizontal="justify" vertical="center" wrapText="1"/>
      <protection/>
    </xf>
    <xf numFmtId="0" fontId="29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justify" vertical="center" wrapText="1"/>
      <protection/>
    </xf>
    <xf numFmtId="0" fontId="6" fillId="0" borderId="0" xfId="0" applyFont="1" applyFill="1" applyAlignment="1">
      <alignment horizontal="justify" vertical="center" wrapText="1"/>
    </xf>
    <xf numFmtId="0" fontId="31" fillId="0" borderId="10" xfId="60" applyFont="1" applyFill="1" applyBorder="1" applyAlignment="1">
      <alignment horizontal="center" vertical="center"/>
      <protection/>
    </xf>
    <xf numFmtId="0" fontId="31" fillId="0" borderId="27" xfId="60" applyFont="1" applyFill="1" applyBorder="1" applyAlignment="1">
      <alignment horizontal="center" vertical="center"/>
      <protection/>
    </xf>
    <xf numFmtId="0" fontId="31" fillId="0" borderId="46" xfId="60" applyFont="1" applyFill="1" applyBorder="1" applyAlignment="1">
      <alignment horizontal="center" vertical="center"/>
      <protection/>
    </xf>
    <xf numFmtId="0" fontId="31" fillId="0" borderId="47" xfId="60" applyFont="1" applyFill="1" applyBorder="1" applyAlignment="1">
      <alignment horizontal="center" vertical="center"/>
      <protection/>
    </xf>
    <xf numFmtId="0" fontId="31" fillId="0" borderId="47" xfId="57" applyFont="1" applyFill="1" applyBorder="1" applyAlignment="1" quotePrefix="1">
      <alignment horizontal="center" vertical="center"/>
      <protection/>
    </xf>
    <xf numFmtId="0" fontId="31" fillId="0" borderId="48" xfId="57" applyFont="1" applyFill="1" applyBorder="1" applyAlignment="1" quotePrefix="1">
      <alignment horizontal="center" vertical="center"/>
      <protection/>
    </xf>
    <xf numFmtId="0" fontId="27" fillId="0" borderId="49" xfId="57" applyFont="1" applyBorder="1" applyAlignment="1">
      <alignment horizontal="center" vertical="center" wrapText="1"/>
      <protection/>
    </xf>
    <xf numFmtId="0" fontId="27" fillId="0" borderId="50" xfId="57" applyFont="1" applyBorder="1" applyAlignment="1">
      <alignment horizontal="center" vertical="center" wrapText="1"/>
      <protection/>
    </xf>
    <xf numFmtId="0" fontId="26" fillId="0" borderId="51" xfId="58" applyFont="1" applyBorder="1" applyAlignment="1">
      <alignment horizontal="center" vertical="center"/>
      <protection/>
    </xf>
    <xf numFmtId="0" fontId="31" fillId="0" borderId="32" xfId="57" applyFont="1" applyFill="1" applyBorder="1" applyAlignment="1">
      <alignment horizontal="center" vertical="center"/>
      <protection/>
    </xf>
    <xf numFmtId="0" fontId="31" fillId="0" borderId="52" xfId="57" applyFont="1" applyFill="1" applyBorder="1" applyAlignment="1">
      <alignment horizontal="center" vertical="center"/>
      <protection/>
    </xf>
    <xf numFmtId="0" fontId="31" fillId="0" borderId="33" xfId="57" applyFont="1" applyFill="1" applyBorder="1" applyAlignment="1">
      <alignment horizontal="center" vertical="center" wrapText="1"/>
      <protection/>
    </xf>
    <xf numFmtId="0" fontId="31" fillId="0" borderId="39" xfId="57" applyFont="1" applyFill="1" applyBorder="1" applyAlignment="1">
      <alignment horizontal="center" vertical="center" wrapText="1"/>
      <protection/>
    </xf>
    <xf numFmtId="0" fontId="31" fillId="0" borderId="46" xfId="57" applyFont="1" applyFill="1" applyBorder="1" applyAlignment="1" quotePrefix="1">
      <alignment horizontal="center" vertical="center"/>
      <protection/>
    </xf>
    <xf numFmtId="0" fontId="31" fillId="0" borderId="51" xfId="57" applyFont="1" applyFill="1" applyBorder="1" applyAlignment="1" quotePrefix="1">
      <alignment horizontal="center" vertical="center"/>
      <protection/>
    </xf>
    <xf numFmtId="0" fontId="31" fillId="0" borderId="33" xfId="57" applyFont="1" applyFill="1" applyBorder="1" applyAlignment="1">
      <alignment horizontal="center" vertical="center"/>
      <protection/>
    </xf>
    <xf numFmtId="0" fontId="31" fillId="0" borderId="39" xfId="57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 vertical="center" wrapText="1"/>
    </xf>
    <xf numFmtId="0" fontId="31" fillId="0" borderId="0" xfId="57" applyFont="1" applyFill="1" applyBorder="1" applyAlignment="1" quotePrefix="1">
      <alignment horizontal="center" vertical="center"/>
      <protection/>
    </xf>
    <xf numFmtId="0" fontId="27" fillId="0" borderId="10" xfId="57" applyFont="1" applyBorder="1" applyAlignment="1">
      <alignment horizontal="center" vertical="center" wrapText="1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justify" vertical="center" wrapText="1"/>
      <protection/>
    </xf>
    <xf numFmtId="0" fontId="27" fillId="0" borderId="32" xfId="57" applyFont="1" applyBorder="1" applyAlignment="1">
      <alignment horizontal="center" vertical="center" wrapText="1"/>
      <protection/>
    </xf>
    <xf numFmtId="0" fontId="27" fillId="0" borderId="47" xfId="57" applyFont="1" applyBorder="1" applyAlignment="1">
      <alignment horizontal="center" vertical="center" wrapText="1"/>
      <protection/>
    </xf>
    <xf numFmtId="0" fontId="26" fillId="0" borderId="0" xfId="58" applyFont="1" applyBorder="1" applyAlignment="1">
      <alignment horizontal="center" vertical="center"/>
      <protection/>
    </xf>
    <xf numFmtId="0" fontId="6" fillId="24" borderId="0" xfId="0" applyFont="1" applyFill="1" applyAlignment="1">
      <alignment vertical="center" wrapText="1"/>
    </xf>
    <xf numFmtId="0" fontId="27" fillId="0" borderId="16" xfId="58" applyFont="1" applyFill="1" applyBorder="1" applyAlignment="1">
      <alignment horizontal="center" vertical="center" wrapText="1"/>
      <protection/>
    </xf>
    <xf numFmtId="0" fontId="27" fillId="0" borderId="17" xfId="58" applyFont="1" applyFill="1" applyBorder="1" applyAlignment="1">
      <alignment horizontal="center" vertical="center" wrapText="1"/>
      <protection/>
    </xf>
    <xf numFmtId="0" fontId="27" fillId="0" borderId="53" xfId="59" applyFont="1" applyBorder="1" applyAlignment="1">
      <alignment horizontal="center" vertical="center" wrapText="1"/>
      <protection/>
    </xf>
    <xf numFmtId="0" fontId="27" fillId="0" borderId="41" xfId="59" applyFont="1" applyBorder="1" applyAlignment="1">
      <alignment horizontal="center" vertical="center" wrapText="1"/>
      <protection/>
    </xf>
    <xf numFmtId="0" fontId="27" fillId="0" borderId="24" xfId="59" applyFont="1" applyBorder="1" applyAlignment="1">
      <alignment horizontal="center" vertical="center" wrapText="1"/>
      <protection/>
    </xf>
    <xf numFmtId="0" fontId="27" fillId="0" borderId="25" xfId="59" applyFont="1" applyBorder="1" applyAlignment="1">
      <alignment horizontal="center" vertical="center" wrapText="1"/>
      <protection/>
    </xf>
    <xf numFmtId="0" fontId="31" fillId="0" borderId="54" xfId="57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justify" vertical="center"/>
    </xf>
    <xf numFmtId="172" fontId="34" fillId="0" borderId="0" xfId="6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vertical="center" wrapText="1"/>
    </xf>
    <xf numFmtId="0" fontId="26" fillId="0" borderId="27" xfId="58" applyFont="1" applyBorder="1" applyAlignment="1">
      <alignment horizontal="center" vertical="center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xxx_mediaplan_2" xfId="33"/>
    <cellStyle name="Currency_B&amp;H_m-plan_14sept-13oct'02_new (1)" xfId="34"/>
    <cellStyle name="Normal_Book1 (1)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Личный" xfId="54"/>
    <cellStyle name="Название" xfId="55"/>
    <cellStyle name="Нейтральный" xfId="56"/>
    <cellStyle name="Обычный_PRICE_~1 2" xfId="57"/>
    <cellStyle name="Обычный_ОНТ июнь  2004г 2" xfId="58"/>
    <cellStyle name="Обычный_Россия с 1.11.04 " xfId="59"/>
    <cellStyle name="Обычный_РТР Тариф с 05.03.01 2" xfId="60"/>
    <cellStyle name="Обычный_Скидки" xfId="61"/>
    <cellStyle name="Обычный_ТАРИФЫ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38</xdr:row>
      <xdr:rowOff>0</xdr:rowOff>
    </xdr:from>
    <xdr:to>
      <xdr:col>5</xdr:col>
      <xdr:colOff>676275</xdr:colOff>
      <xdr:row>38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9182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57150</xdr:rowOff>
    </xdr:from>
    <xdr:to>
      <xdr:col>1</xdr:col>
      <xdr:colOff>657225</xdr:colOff>
      <xdr:row>4</xdr:row>
      <xdr:rowOff>161925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57150"/>
          <a:ext cx="1104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44</xdr:row>
      <xdr:rowOff>0</xdr:rowOff>
    </xdr:from>
    <xdr:to>
      <xdr:col>5</xdr:col>
      <xdr:colOff>676275</xdr:colOff>
      <xdr:row>44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2658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104775</xdr:rowOff>
    </xdr:from>
    <xdr:to>
      <xdr:col>1</xdr:col>
      <xdr:colOff>428625</xdr:colOff>
      <xdr:row>4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4775"/>
          <a:ext cx="990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.875" style="3" customWidth="1"/>
    <col min="2" max="2" width="14.125" style="3" customWidth="1"/>
    <col min="3" max="3" width="8.25390625" style="4" customWidth="1"/>
    <col min="4" max="4" width="43.00390625" style="2" customWidth="1"/>
    <col min="5" max="5" width="12.75390625" style="5" customWidth="1"/>
    <col min="6" max="6" width="11.25390625" style="5" customWidth="1"/>
    <col min="7" max="7" width="8.625" style="3" customWidth="1"/>
    <col min="8" max="16384" width="9.125" style="3" customWidth="1"/>
  </cols>
  <sheetData>
    <row r="1" spans="3:7" s="6" customFormat="1" ht="15.75" customHeight="1">
      <c r="C1" s="11"/>
      <c r="E1" s="186"/>
      <c r="F1" s="187"/>
      <c r="G1" s="187"/>
    </row>
    <row r="2" spans="3:7" s="6" customFormat="1" ht="15.75" customHeight="1">
      <c r="C2" s="11"/>
      <c r="E2" s="188"/>
      <c r="F2" s="186"/>
      <c r="G2" s="188"/>
    </row>
    <row r="3" spans="3:7" s="6" customFormat="1" ht="15.75" customHeight="1">
      <c r="C3" s="11"/>
      <c r="E3" s="188"/>
      <c r="F3" s="186"/>
      <c r="G3" s="188"/>
    </row>
    <row r="4" spans="3:7" s="6" customFormat="1" ht="15.75" customHeight="1">
      <c r="C4" s="11"/>
      <c r="E4" s="188"/>
      <c r="F4" s="188"/>
      <c r="G4" s="188"/>
    </row>
    <row r="5" spans="3:7" s="6" customFormat="1" ht="15.75" customHeight="1">
      <c r="C5" s="11"/>
      <c r="D5" s="22"/>
      <c r="E5" s="188"/>
      <c r="F5" s="186"/>
      <c r="G5" s="188"/>
    </row>
    <row r="6" spans="1:7" s="50" customFormat="1" ht="51.75" customHeight="1">
      <c r="A6" s="195" t="s">
        <v>78</v>
      </c>
      <c r="B6" s="195"/>
      <c r="C6" s="195"/>
      <c r="D6" s="195"/>
      <c r="E6" s="195"/>
      <c r="F6" s="195"/>
      <c r="G6" s="195"/>
    </row>
    <row r="7" spans="2:7" s="50" customFormat="1" ht="14.25" customHeight="1">
      <c r="B7" s="49"/>
      <c r="C7" s="49"/>
      <c r="D7" s="49"/>
      <c r="E7" s="49"/>
      <c r="F7" s="49"/>
      <c r="G7" s="51" t="s">
        <v>176</v>
      </c>
    </row>
    <row r="8" spans="1:7" s="129" customFormat="1" ht="39.75" customHeight="1">
      <c r="A8" s="196" t="s">
        <v>79</v>
      </c>
      <c r="B8" s="196"/>
      <c r="C8" s="196"/>
      <c r="D8" s="196"/>
      <c r="E8" s="196"/>
      <c r="F8" s="196"/>
      <c r="G8" s="196"/>
    </row>
    <row r="9" spans="2:7" s="50" customFormat="1" ht="7.5" customHeight="1" thickBot="1">
      <c r="B9" s="52"/>
      <c r="C9" s="49"/>
      <c r="D9" s="49"/>
      <c r="E9" s="49"/>
      <c r="F9" s="49"/>
      <c r="G9" s="51"/>
    </row>
    <row r="10" spans="3:7" ht="60.75" customHeight="1" thickBot="1">
      <c r="C10" s="3"/>
      <c r="D10" s="21" t="s">
        <v>22</v>
      </c>
      <c r="E10" s="97" t="s">
        <v>80</v>
      </c>
      <c r="F10" s="3"/>
      <c r="G10" s="98"/>
    </row>
    <row r="11" spans="3:7" ht="14.25" customHeight="1">
      <c r="C11" s="3"/>
      <c r="D11" s="99" t="s">
        <v>23</v>
      </c>
      <c r="E11" s="100">
        <v>11</v>
      </c>
      <c r="F11" s="3"/>
      <c r="G11" s="101"/>
    </row>
    <row r="12" spans="3:7" ht="14.25" customHeight="1">
      <c r="C12" s="3"/>
      <c r="D12" s="102" t="s">
        <v>24</v>
      </c>
      <c r="E12" s="100">
        <v>15</v>
      </c>
      <c r="F12" s="3"/>
      <c r="G12" s="101"/>
    </row>
    <row r="13" spans="3:7" ht="14.25" customHeight="1">
      <c r="C13" s="3"/>
      <c r="D13" s="102" t="s">
        <v>25</v>
      </c>
      <c r="E13" s="100">
        <v>22</v>
      </c>
      <c r="F13" s="3"/>
      <c r="G13" s="101"/>
    </row>
    <row r="14" spans="3:8" ht="14.25" customHeight="1" thickBot="1">
      <c r="C14" s="3"/>
      <c r="D14" s="103" t="s">
        <v>26</v>
      </c>
      <c r="E14" s="104">
        <v>15</v>
      </c>
      <c r="F14" s="3"/>
      <c r="G14" s="101"/>
      <c r="H14" s="101"/>
    </row>
    <row r="15" spans="3:8" ht="31.5" customHeight="1">
      <c r="C15" s="197" t="s">
        <v>27</v>
      </c>
      <c r="D15" s="197"/>
      <c r="E15" s="197"/>
      <c r="F15" s="197"/>
      <c r="G15" s="14"/>
      <c r="H15" s="101"/>
    </row>
    <row r="16" spans="3:8" ht="11.25" customHeight="1" thickBot="1">
      <c r="C16" s="3"/>
      <c r="D16" s="15"/>
      <c r="E16" s="3"/>
      <c r="F16" s="14"/>
      <c r="H16" s="101"/>
    </row>
    <row r="17" spans="2:7" s="54" customFormat="1" ht="24.75" customHeight="1" thickBot="1">
      <c r="B17" s="198" t="s">
        <v>28</v>
      </c>
      <c r="C17" s="199"/>
      <c r="D17" s="199"/>
      <c r="E17" s="200"/>
      <c r="F17" s="201"/>
      <c r="G17" s="105"/>
    </row>
    <row r="18" spans="2:6" s="55" customFormat="1" ht="32.25" customHeight="1" thickBot="1">
      <c r="B18" s="207" t="s">
        <v>6</v>
      </c>
      <c r="C18" s="209" t="s">
        <v>29</v>
      </c>
      <c r="D18" s="211" t="s">
        <v>7</v>
      </c>
      <c r="E18" s="204" t="s">
        <v>81</v>
      </c>
      <c r="F18" s="205"/>
    </row>
    <row r="19" spans="2:6" s="55" customFormat="1" ht="21" customHeight="1" thickBot="1">
      <c r="B19" s="208"/>
      <c r="C19" s="210"/>
      <c r="D19" s="212"/>
      <c r="E19" s="69" t="s">
        <v>30</v>
      </c>
      <c r="F19" s="70" t="s">
        <v>31</v>
      </c>
    </row>
    <row r="20" spans="2:8" s="55" customFormat="1" ht="14.25" customHeight="1">
      <c r="B20" s="58" t="s">
        <v>70</v>
      </c>
      <c r="C20" s="59" t="s">
        <v>32</v>
      </c>
      <c r="D20" s="60" t="s">
        <v>33</v>
      </c>
      <c r="E20" s="131">
        <v>11</v>
      </c>
      <c r="F20" s="134"/>
      <c r="G20" s="3"/>
      <c r="H20" s="3"/>
    </row>
    <row r="21" spans="2:8" s="55" customFormat="1" ht="14.25" customHeight="1">
      <c r="B21" s="58" t="s">
        <v>60</v>
      </c>
      <c r="C21" s="59" t="s">
        <v>34</v>
      </c>
      <c r="D21" s="60" t="s">
        <v>33</v>
      </c>
      <c r="E21" s="132">
        <v>11</v>
      </c>
      <c r="F21" s="135"/>
      <c r="G21" s="3"/>
      <c r="H21" s="3"/>
    </row>
    <row r="22" spans="2:8" s="55" customFormat="1" ht="14.25" customHeight="1">
      <c r="B22" s="58" t="s">
        <v>35</v>
      </c>
      <c r="C22" s="59" t="s">
        <v>36</v>
      </c>
      <c r="D22" s="60" t="s">
        <v>33</v>
      </c>
      <c r="E22" s="132">
        <v>15</v>
      </c>
      <c r="F22" s="135"/>
      <c r="G22" s="3"/>
      <c r="H22" s="3"/>
    </row>
    <row r="23" spans="2:8" s="55" customFormat="1" ht="14.25" customHeight="1">
      <c r="B23" s="58" t="s">
        <v>58</v>
      </c>
      <c r="C23" s="59" t="s">
        <v>37</v>
      </c>
      <c r="D23" s="60" t="s">
        <v>33</v>
      </c>
      <c r="E23" s="132">
        <v>15</v>
      </c>
      <c r="F23" s="135"/>
      <c r="G23" s="3"/>
      <c r="H23" s="3"/>
    </row>
    <row r="24" spans="2:8" s="55" customFormat="1" ht="14.25" customHeight="1" thickBot="1">
      <c r="B24" s="61" t="s">
        <v>38</v>
      </c>
      <c r="C24" s="62" t="s">
        <v>39</v>
      </c>
      <c r="D24" s="63" t="s">
        <v>139</v>
      </c>
      <c r="E24" s="133">
        <v>40</v>
      </c>
      <c r="F24" s="108"/>
      <c r="G24" s="3"/>
      <c r="H24" s="3"/>
    </row>
    <row r="25" spans="2:7" s="55" customFormat="1" ht="12.75" customHeight="1" thickBot="1">
      <c r="B25" s="64"/>
      <c r="C25" s="65"/>
      <c r="D25" s="66"/>
      <c r="E25" s="67"/>
      <c r="F25" s="68"/>
      <c r="G25" s="67"/>
    </row>
    <row r="26" spans="2:7" ht="20.25" customHeight="1" thickBot="1">
      <c r="B26" s="198" t="s">
        <v>40</v>
      </c>
      <c r="C26" s="199"/>
      <c r="D26" s="199"/>
      <c r="E26" s="200"/>
      <c r="F26" s="201"/>
      <c r="G26" s="105"/>
    </row>
    <row r="27" spans="2:6" s="55" customFormat="1" ht="28.5" customHeight="1" thickBot="1">
      <c r="B27" s="213" t="s">
        <v>6</v>
      </c>
      <c r="C27" s="209" t="s">
        <v>29</v>
      </c>
      <c r="D27" s="202" t="s">
        <v>7</v>
      </c>
      <c r="E27" s="204" t="s">
        <v>81</v>
      </c>
      <c r="F27" s="205"/>
    </row>
    <row r="28" spans="2:6" s="55" customFormat="1" ht="22.5" customHeight="1" thickBot="1">
      <c r="B28" s="214"/>
      <c r="C28" s="210"/>
      <c r="D28" s="203"/>
      <c r="E28" s="56" t="s">
        <v>30</v>
      </c>
      <c r="F28" s="57" t="s">
        <v>31</v>
      </c>
    </row>
    <row r="29" spans="2:8" s="2" customFormat="1" ht="14.25" customHeight="1">
      <c r="B29" s="71" t="s">
        <v>140</v>
      </c>
      <c r="C29" s="72" t="s">
        <v>41</v>
      </c>
      <c r="D29" s="73" t="s">
        <v>42</v>
      </c>
      <c r="E29" s="109"/>
      <c r="F29" s="184">
        <v>25</v>
      </c>
      <c r="G29" s="3"/>
      <c r="H29" s="3"/>
    </row>
    <row r="30" spans="2:8" s="2" customFormat="1" ht="14.25" customHeight="1">
      <c r="B30" s="16" t="s">
        <v>47</v>
      </c>
      <c r="C30" s="74" t="s">
        <v>41</v>
      </c>
      <c r="D30" s="75" t="s">
        <v>42</v>
      </c>
      <c r="E30" s="109"/>
      <c r="F30" s="106">
        <v>33</v>
      </c>
      <c r="G30" s="3"/>
      <c r="H30" s="3"/>
    </row>
    <row r="31" spans="2:8" s="2" customFormat="1" ht="14.25" customHeight="1">
      <c r="B31" s="16" t="s">
        <v>45</v>
      </c>
      <c r="C31" s="74" t="s">
        <v>41</v>
      </c>
      <c r="D31" s="75" t="s">
        <v>42</v>
      </c>
      <c r="E31" s="109"/>
      <c r="F31" s="106">
        <v>55</v>
      </c>
      <c r="G31" s="3"/>
      <c r="H31" s="3"/>
    </row>
    <row r="32" spans="2:8" s="2" customFormat="1" ht="14.25" customHeight="1">
      <c r="B32" s="76" t="s">
        <v>43</v>
      </c>
      <c r="C32" s="77" t="s">
        <v>41</v>
      </c>
      <c r="D32" s="75" t="s">
        <v>42</v>
      </c>
      <c r="E32" s="106">
        <v>100</v>
      </c>
      <c r="F32" s="106">
        <v>137</v>
      </c>
      <c r="G32" s="3"/>
      <c r="H32" s="3"/>
    </row>
    <row r="33" spans="2:8" s="2" customFormat="1" ht="14.25" customHeight="1">
      <c r="B33" s="76" t="s">
        <v>26</v>
      </c>
      <c r="C33" s="77" t="s">
        <v>41</v>
      </c>
      <c r="D33" s="75" t="s">
        <v>42</v>
      </c>
      <c r="E33" s="172"/>
      <c r="F33" s="106">
        <v>18</v>
      </c>
      <c r="G33" s="3"/>
      <c r="H33" s="3"/>
    </row>
    <row r="34" spans="2:8" s="2" customFormat="1" ht="14.25" customHeight="1">
      <c r="B34" s="71" t="s">
        <v>62</v>
      </c>
      <c r="C34" s="77" t="s">
        <v>44</v>
      </c>
      <c r="D34" s="75" t="s">
        <v>42</v>
      </c>
      <c r="E34" s="110"/>
      <c r="F34" s="106">
        <v>22</v>
      </c>
      <c r="G34" s="3"/>
      <c r="H34" s="3"/>
    </row>
    <row r="35" spans="2:8" s="2" customFormat="1" ht="14.25" customHeight="1">
      <c r="B35" s="16" t="s">
        <v>61</v>
      </c>
      <c r="C35" s="77" t="s">
        <v>44</v>
      </c>
      <c r="D35" s="75" t="s">
        <v>42</v>
      </c>
      <c r="E35" s="110"/>
      <c r="F35" s="106">
        <v>29</v>
      </c>
      <c r="G35" s="3"/>
      <c r="H35" s="3"/>
    </row>
    <row r="36" spans="2:8" s="2" customFormat="1" ht="14.25" customHeight="1">
      <c r="B36" s="16" t="s">
        <v>45</v>
      </c>
      <c r="C36" s="77" t="s">
        <v>44</v>
      </c>
      <c r="D36" s="75" t="s">
        <v>42</v>
      </c>
      <c r="E36" s="110"/>
      <c r="F36" s="106">
        <v>36</v>
      </c>
      <c r="G36" s="3"/>
      <c r="H36" s="3"/>
    </row>
    <row r="37" spans="2:8" s="2" customFormat="1" ht="14.25" customHeight="1" thickBot="1">
      <c r="B37" s="78" t="s">
        <v>43</v>
      </c>
      <c r="C37" s="79" t="s">
        <v>44</v>
      </c>
      <c r="D37" s="80" t="s">
        <v>42</v>
      </c>
      <c r="E37" s="185">
        <v>62</v>
      </c>
      <c r="F37" s="107">
        <v>100</v>
      </c>
      <c r="G37" s="3"/>
      <c r="H37" s="3"/>
    </row>
    <row r="38" spans="3:6" s="111" customFormat="1" ht="9" customHeight="1">
      <c r="C38" s="112"/>
      <c r="D38" s="113"/>
      <c r="E38" s="114"/>
      <c r="F38" s="115"/>
    </row>
    <row r="39" spans="1:7" ht="45" customHeight="1">
      <c r="A39" s="190" t="s">
        <v>82</v>
      </c>
      <c r="B39" s="190"/>
      <c r="C39" s="190"/>
      <c r="D39" s="190"/>
      <c r="E39" s="190"/>
      <c r="F39" s="190"/>
      <c r="G39" s="190"/>
    </row>
    <row r="40" spans="3:8" s="88" customFormat="1" ht="25.5" customHeight="1" thickBot="1">
      <c r="C40" s="85"/>
      <c r="D40" s="206" t="s">
        <v>8</v>
      </c>
      <c r="E40" s="206"/>
      <c r="F40" s="90"/>
      <c r="G40" s="90"/>
      <c r="H40" s="116"/>
    </row>
    <row r="41" spans="4:6" s="88" customFormat="1" ht="23.25" customHeight="1" thickBot="1">
      <c r="D41" s="117" t="s">
        <v>83</v>
      </c>
      <c r="E41" s="118" t="s">
        <v>73</v>
      </c>
      <c r="F41" s="91"/>
    </row>
    <row r="42" spans="4:6" s="88" customFormat="1" ht="14.25" customHeight="1">
      <c r="D42" s="177" t="s">
        <v>107</v>
      </c>
      <c r="E42" s="178">
        <v>0.45</v>
      </c>
      <c r="F42" s="92"/>
    </row>
    <row r="43" spans="4:6" s="88" customFormat="1" ht="14.25" customHeight="1">
      <c r="D43" s="43" t="s">
        <v>84</v>
      </c>
      <c r="E43" s="40">
        <v>0.5</v>
      </c>
      <c r="F43" s="92"/>
    </row>
    <row r="44" spans="4:6" s="88" customFormat="1" ht="14.25" customHeight="1">
      <c r="D44" s="43" t="s">
        <v>85</v>
      </c>
      <c r="E44" s="40">
        <v>0.55</v>
      </c>
      <c r="F44" s="92"/>
    </row>
    <row r="45" spans="4:6" s="88" customFormat="1" ht="14.25" customHeight="1">
      <c r="D45" s="43" t="s">
        <v>108</v>
      </c>
      <c r="E45" s="40">
        <v>0.6</v>
      </c>
      <c r="F45" s="92"/>
    </row>
    <row r="46" spans="4:6" s="88" customFormat="1" ht="14.25" customHeight="1">
      <c r="D46" s="43" t="s">
        <v>109</v>
      </c>
      <c r="E46" s="40">
        <v>0.65</v>
      </c>
      <c r="F46" s="92"/>
    </row>
    <row r="47" spans="4:6" s="88" customFormat="1" ht="14.25" customHeight="1">
      <c r="D47" s="43" t="s">
        <v>110</v>
      </c>
      <c r="E47" s="40">
        <v>0.67</v>
      </c>
      <c r="F47" s="92"/>
    </row>
    <row r="48" spans="4:6" s="88" customFormat="1" ht="14.25" customHeight="1">
      <c r="D48" s="43" t="s">
        <v>111</v>
      </c>
      <c r="E48" s="40">
        <v>0.7</v>
      </c>
      <c r="F48" s="92"/>
    </row>
    <row r="49" spans="4:6" s="88" customFormat="1" ht="14.25" customHeight="1">
      <c r="D49" s="43" t="s">
        <v>102</v>
      </c>
      <c r="E49" s="40">
        <v>0.72</v>
      </c>
      <c r="F49" s="92"/>
    </row>
    <row r="50" spans="4:6" s="88" customFormat="1" ht="14.25" customHeight="1">
      <c r="D50" s="43" t="s">
        <v>112</v>
      </c>
      <c r="E50" s="40">
        <v>0.74</v>
      </c>
      <c r="F50" s="92"/>
    </row>
    <row r="51" spans="4:6" s="88" customFormat="1" ht="14.25" customHeight="1">
      <c r="D51" s="43" t="s">
        <v>113</v>
      </c>
      <c r="E51" s="40">
        <v>0.76</v>
      </c>
      <c r="F51" s="92"/>
    </row>
    <row r="52" spans="4:6" s="88" customFormat="1" ht="14.25" customHeight="1" thickBot="1">
      <c r="D52" s="41" t="s">
        <v>114</v>
      </c>
      <c r="E52" s="42">
        <v>0.78</v>
      </c>
      <c r="F52" s="92"/>
    </row>
    <row r="53" spans="4:6" s="88" customFormat="1" ht="14.25" customHeight="1">
      <c r="D53" s="175"/>
      <c r="E53" s="176"/>
      <c r="F53" s="92"/>
    </row>
    <row r="54" spans="2:7" ht="23.25" customHeight="1" thickBot="1">
      <c r="B54" s="10"/>
      <c r="C54" s="10"/>
      <c r="D54" s="206" t="s">
        <v>2</v>
      </c>
      <c r="E54" s="206"/>
      <c r="F54" s="10"/>
      <c r="G54" s="10"/>
    </row>
    <row r="55" spans="2:7" ht="24" customHeight="1" thickBot="1">
      <c r="B55" s="10"/>
      <c r="C55" s="10"/>
      <c r="D55" s="117" t="s">
        <v>83</v>
      </c>
      <c r="E55" s="118" t="s">
        <v>73</v>
      </c>
      <c r="F55" s="91"/>
      <c r="G55" s="10"/>
    </row>
    <row r="56" spans="2:7" ht="14.25" customHeight="1">
      <c r="B56" s="10"/>
      <c r="C56" s="10"/>
      <c r="D56" s="179" t="s">
        <v>115</v>
      </c>
      <c r="E56" s="180">
        <v>0.45</v>
      </c>
      <c r="F56" s="91"/>
      <c r="G56" s="10"/>
    </row>
    <row r="57" spans="2:7" ht="14.25" customHeight="1">
      <c r="B57" s="10"/>
      <c r="C57" s="10"/>
      <c r="D57" s="119" t="s">
        <v>116</v>
      </c>
      <c r="E57" s="40">
        <v>0.5</v>
      </c>
      <c r="F57" s="92"/>
      <c r="G57" s="10"/>
    </row>
    <row r="58" spans="2:7" ht="14.25" customHeight="1">
      <c r="B58" s="10"/>
      <c r="C58" s="10"/>
      <c r="D58" s="43" t="s">
        <v>117</v>
      </c>
      <c r="E58" s="40">
        <v>0.55</v>
      </c>
      <c r="F58" s="92"/>
      <c r="G58" s="10"/>
    </row>
    <row r="59" spans="2:7" ht="14.25" customHeight="1">
      <c r="B59" s="10"/>
      <c r="C59" s="10"/>
      <c r="D59" s="43" t="s">
        <v>118</v>
      </c>
      <c r="E59" s="40">
        <v>0.6</v>
      </c>
      <c r="F59" s="92"/>
      <c r="G59" s="10"/>
    </row>
    <row r="60" spans="2:7" ht="14.25" customHeight="1">
      <c r="B60" s="10"/>
      <c r="C60" s="10"/>
      <c r="D60" s="43" t="s">
        <v>119</v>
      </c>
      <c r="E60" s="40">
        <v>0.65</v>
      </c>
      <c r="F60" s="92"/>
      <c r="G60" s="10"/>
    </row>
    <row r="61" spans="2:7" ht="14.25" customHeight="1">
      <c r="B61" s="10"/>
      <c r="C61" s="10"/>
      <c r="D61" s="43" t="s">
        <v>120</v>
      </c>
      <c r="E61" s="40">
        <v>0.67</v>
      </c>
      <c r="F61" s="92"/>
      <c r="G61" s="10"/>
    </row>
    <row r="62" spans="2:7" ht="14.25" customHeight="1">
      <c r="B62" s="10"/>
      <c r="C62" s="10"/>
      <c r="D62" s="43" t="s">
        <v>85</v>
      </c>
      <c r="E62" s="40">
        <v>0.7</v>
      </c>
      <c r="F62" s="92"/>
      <c r="G62" s="10"/>
    </row>
    <row r="63" spans="2:7" ht="14.25" customHeight="1" thickBot="1">
      <c r="B63" s="10"/>
      <c r="C63" s="10"/>
      <c r="D63" s="41" t="s">
        <v>121</v>
      </c>
      <c r="E63" s="42">
        <v>0.72</v>
      </c>
      <c r="F63" s="92"/>
      <c r="G63" s="10"/>
    </row>
    <row r="64" spans="1:7" ht="90.75" customHeight="1">
      <c r="A64" s="189" t="s">
        <v>177</v>
      </c>
      <c r="B64" s="189"/>
      <c r="C64" s="189"/>
      <c r="D64" s="189"/>
      <c r="E64" s="189"/>
      <c r="F64" s="189"/>
      <c r="G64" s="189"/>
    </row>
    <row r="65" spans="1:7" ht="28.5" customHeight="1">
      <c r="A65" s="189" t="s">
        <v>75</v>
      </c>
      <c r="B65" s="189"/>
      <c r="C65" s="189"/>
      <c r="D65" s="189"/>
      <c r="E65" s="189"/>
      <c r="F65" s="189"/>
      <c r="G65" s="189"/>
    </row>
    <row r="66" spans="1:7" ht="56.25" customHeight="1">
      <c r="A66" s="190" t="s">
        <v>126</v>
      </c>
      <c r="B66" s="190"/>
      <c r="C66" s="190"/>
      <c r="D66" s="190"/>
      <c r="E66" s="190"/>
      <c r="F66" s="190"/>
      <c r="G66" s="190"/>
    </row>
    <row r="67" spans="2:7" ht="8.25" customHeight="1" thickBot="1">
      <c r="B67" s="10"/>
      <c r="C67" s="10"/>
      <c r="D67" s="93"/>
      <c r="E67" s="92"/>
      <c r="F67" s="10"/>
      <c r="G67" s="10"/>
    </row>
    <row r="68" spans="4:6" s="2" customFormat="1" ht="44.25" customHeight="1" thickBot="1">
      <c r="D68" s="12" t="s">
        <v>5</v>
      </c>
      <c r="E68" s="20" t="s">
        <v>141</v>
      </c>
      <c r="F68" s="115"/>
    </row>
    <row r="69" spans="4:6" s="2" customFormat="1" ht="13.5" customHeight="1">
      <c r="D69" s="17" t="s">
        <v>1</v>
      </c>
      <c r="E69" s="144">
        <v>0.7</v>
      </c>
      <c r="F69" s="173"/>
    </row>
    <row r="70" spans="4:5" s="2" customFormat="1" ht="13.5" customHeight="1">
      <c r="D70" s="17" t="s">
        <v>0</v>
      </c>
      <c r="E70" s="144">
        <v>0.9</v>
      </c>
    </row>
    <row r="71" spans="4:5" s="2" customFormat="1" ht="13.5" customHeight="1">
      <c r="D71" s="18" t="s">
        <v>101</v>
      </c>
      <c r="E71" s="144">
        <v>1.1</v>
      </c>
    </row>
    <row r="72" spans="4:5" s="2" customFormat="1" ht="13.5" customHeight="1">
      <c r="D72" s="18" t="s">
        <v>9</v>
      </c>
      <c r="E72" s="144">
        <v>1.1</v>
      </c>
    </row>
    <row r="73" spans="4:5" s="2" customFormat="1" ht="13.5" customHeight="1">
      <c r="D73" s="18" t="s">
        <v>10</v>
      </c>
      <c r="E73" s="144">
        <v>1.1</v>
      </c>
    </row>
    <row r="74" spans="4:5" s="2" customFormat="1" ht="13.5" customHeight="1">
      <c r="D74" s="18" t="s">
        <v>125</v>
      </c>
      <c r="E74" s="144">
        <v>1</v>
      </c>
    </row>
    <row r="75" spans="4:6" s="2" customFormat="1" ht="13.5" customHeight="1">
      <c r="D75" s="18" t="s">
        <v>11</v>
      </c>
      <c r="E75" s="144">
        <v>0.8</v>
      </c>
      <c r="F75" s="173"/>
    </row>
    <row r="76" spans="4:6" s="2" customFormat="1" ht="13.5" customHeight="1">
      <c r="D76" s="18" t="s">
        <v>12</v>
      </c>
      <c r="E76" s="144">
        <v>0.8</v>
      </c>
      <c r="F76" s="173"/>
    </row>
    <row r="77" spans="4:6" s="2" customFormat="1" ht="13.5" customHeight="1">
      <c r="D77" s="18" t="s">
        <v>71</v>
      </c>
      <c r="E77" s="144">
        <v>1.15</v>
      </c>
      <c r="F77" s="173"/>
    </row>
    <row r="78" spans="4:6" s="2" customFormat="1" ht="13.5" customHeight="1">
      <c r="D78" s="18" t="s">
        <v>13</v>
      </c>
      <c r="E78" s="144">
        <v>1.15</v>
      </c>
      <c r="F78" s="173"/>
    </row>
    <row r="79" spans="4:6" s="2" customFormat="1" ht="13.5" customHeight="1">
      <c r="D79" s="18" t="s">
        <v>14</v>
      </c>
      <c r="E79" s="144">
        <v>1.2</v>
      </c>
      <c r="F79" s="174"/>
    </row>
    <row r="80" spans="4:6" s="2" customFormat="1" ht="13.5" customHeight="1" thickBot="1">
      <c r="D80" s="19" t="s">
        <v>15</v>
      </c>
      <c r="E80" s="145">
        <v>1.2</v>
      </c>
      <c r="F80" s="174"/>
    </row>
    <row r="81" spans="3:7" s="2" customFormat="1" ht="12" customHeight="1">
      <c r="C81" s="191"/>
      <c r="D81" s="191"/>
      <c r="E81" s="191"/>
      <c r="F81" s="191"/>
      <c r="G81" s="191"/>
    </row>
    <row r="82" spans="1:7" s="2" customFormat="1" ht="32.25" customHeight="1">
      <c r="A82" s="192" t="s">
        <v>86</v>
      </c>
      <c r="B82" s="192"/>
      <c r="C82" s="192"/>
      <c r="D82" s="192"/>
      <c r="E82" s="192"/>
      <c r="F82" s="192"/>
      <c r="G82" s="192"/>
    </row>
    <row r="83" spans="2:7" s="2" customFormat="1" ht="17.25" customHeight="1">
      <c r="B83" s="193" t="s">
        <v>142</v>
      </c>
      <c r="C83" s="193"/>
      <c r="D83" s="193"/>
      <c r="E83" s="193"/>
      <c r="F83" s="193"/>
      <c r="G83" s="193"/>
    </row>
    <row r="84" spans="2:7" s="2" customFormat="1" ht="15.75">
      <c r="B84" s="193" t="s">
        <v>138</v>
      </c>
      <c r="C84" s="193"/>
      <c r="D84" s="193"/>
      <c r="E84" s="193"/>
      <c r="F84" s="193"/>
      <c r="G84" s="193"/>
    </row>
    <row r="85" spans="2:7" s="2" customFormat="1" ht="33.75" customHeight="1">
      <c r="B85" s="193" t="s">
        <v>143</v>
      </c>
      <c r="C85" s="193"/>
      <c r="D85" s="193"/>
      <c r="E85" s="193"/>
      <c r="F85" s="193"/>
      <c r="G85" s="193"/>
    </row>
    <row r="86" spans="2:7" s="2" customFormat="1" ht="19.5" customHeight="1">
      <c r="B86" s="193" t="s">
        <v>144</v>
      </c>
      <c r="C86" s="193"/>
      <c r="D86" s="193"/>
      <c r="E86" s="193"/>
      <c r="F86" s="193"/>
      <c r="G86" s="193"/>
    </row>
    <row r="87" spans="1:7" s="2" customFormat="1" ht="67.5" customHeight="1">
      <c r="A87" s="194" t="s">
        <v>175</v>
      </c>
      <c r="B87" s="194"/>
      <c r="C87" s="194"/>
      <c r="D87" s="194"/>
      <c r="E87" s="194"/>
      <c r="F87" s="194"/>
      <c r="G87" s="194"/>
    </row>
    <row r="88" spans="1:7" ht="67.5" customHeight="1">
      <c r="A88" s="190" t="s">
        <v>87</v>
      </c>
      <c r="B88" s="190"/>
      <c r="C88" s="190"/>
      <c r="D88" s="190"/>
      <c r="E88" s="190"/>
      <c r="F88" s="190"/>
      <c r="G88" s="190"/>
    </row>
    <row r="89" ht="13.5" thickBot="1"/>
    <row r="90" spans="3:6" ht="29.25" thickBot="1">
      <c r="C90" s="23" t="s">
        <v>29</v>
      </c>
      <c r="D90" s="24" t="s">
        <v>7</v>
      </c>
      <c r="E90" s="25" t="s">
        <v>48</v>
      </c>
      <c r="F90" s="26" t="s">
        <v>49</v>
      </c>
    </row>
    <row r="91" spans="3:6" ht="15">
      <c r="C91" s="27" t="s">
        <v>50</v>
      </c>
      <c r="D91" s="28" t="s">
        <v>42</v>
      </c>
      <c r="E91" s="181" t="s">
        <v>165</v>
      </c>
      <c r="F91" s="29">
        <v>5</v>
      </c>
    </row>
    <row r="92" spans="3:6" ht="15">
      <c r="C92" s="27" t="s">
        <v>50</v>
      </c>
      <c r="D92" s="27" t="s">
        <v>42</v>
      </c>
      <c r="E92" s="30" t="s">
        <v>166</v>
      </c>
      <c r="F92" s="31">
        <v>5</v>
      </c>
    </row>
    <row r="93" spans="3:6" ht="15">
      <c r="C93" s="27" t="s">
        <v>50</v>
      </c>
      <c r="D93" s="27" t="s">
        <v>42</v>
      </c>
      <c r="E93" s="30" t="s">
        <v>167</v>
      </c>
      <c r="F93" s="31">
        <v>5</v>
      </c>
    </row>
    <row r="94" spans="3:6" ht="15">
      <c r="C94" s="27" t="s">
        <v>50</v>
      </c>
      <c r="D94" s="27" t="s">
        <v>42</v>
      </c>
      <c r="E94" s="182" t="s">
        <v>168</v>
      </c>
      <c r="F94" s="31">
        <v>5</v>
      </c>
    </row>
    <row r="95" spans="3:6" ht="15">
      <c r="C95" s="27" t="s">
        <v>50</v>
      </c>
      <c r="D95" s="27" t="s">
        <v>42</v>
      </c>
      <c r="E95" s="32" t="s">
        <v>169</v>
      </c>
      <c r="F95" s="31">
        <v>5</v>
      </c>
    </row>
    <row r="96" spans="3:6" ht="15">
      <c r="C96" s="27" t="s">
        <v>50</v>
      </c>
      <c r="D96" s="27" t="s">
        <v>42</v>
      </c>
      <c r="E96" s="32" t="s">
        <v>170</v>
      </c>
      <c r="F96" s="31">
        <v>5</v>
      </c>
    </row>
    <row r="97" spans="3:6" ht="15">
      <c r="C97" s="27" t="s">
        <v>50</v>
      </c>
      <c r="D97" s="27" t="s">
        <v>42</v>
      </c>
      <c r="E97" s="32" t="s">
        <v>171</v>
      </c>
      <c r="F97" s="31">
        <v>5</v>
      </c>
    </row>
    <row r="98" spans="3:6" ht="15">
      <c r="C98" s="27" t="s">
        <v>50</v>
      </c>
      <c r="D98" s="27" t="s">
        <v>42</v>
      </c>
      <c r="E98" s="32" t="s">
        <v>172</v>
      </c>
      <c r="F98" s="31">
        <v>5</v>
      </c>
    </row>
    <row r="99" spans="3:6" ht="15">
      <c r="C99" s="27" t="s">
        <v>36</v>
      </c>
      <c r="D99" s="27" t="s">
        <v>42</v>
      </c>
      <c r="E99" s="30" t="s">
        <v>51</v>
      </c>
      <c r="F99" s="31">
        <v>1</v>
      </c>
    </row>
    <row r="100" spans="3:6" ht="15">
      <c r="C100" s="27" t="s">
        <v>36</v>
      </c>
      <c r="D100" s="27" t="s">
        <v>42</v>
      </c>
      <c r="E100" s="30" t="s">
        <v>52</v>
      </c>
      <c r="F100" s="31">
        <v>1</v>
      </c>
    </row>
    <row r="101" spans="3:6" ht="15">
      <c r="C101" s="27" t="s">
        <v>36</v>
      </c>
      <c r="D101" s="27" t="s">
        <v>42</v>
      </c>
      <c r="E101" s="30" t="s">
        <v>53</v>
      </c>
      <c r="F101" s="31">
        <v>1</v>
      </c>
    </row>
    <row r="102" spans="3:6" ht="15">
      <c r="C102" s="27" t="s">
        <v>36</v>
      </c>
      <c r="D102" s="27" t="s">
        <v>42</v>
      </c>
      <c r="E102" s="30" t="s">
        <v>54</v>
      </c>
      <c r="F102" s="31">
        <v>1</v>
      </c>
    </row>
    <row r="103" spans="3:6" ht="15">
      <c r="C103" s="27" t="s">
        <v>36</v>
      </c>
      <c r="D103" s="27" t="s">
        <v>42</v>
      </c>
      <c r="E103" s="30" t="s">
        <v>55</v>
      </c>
      <c r="F103" s="31">
        <v>1</v>
      </c>
    </row>
    <row r="104" spans="3:6" ht="15">
      <c r="C104" s="27" t="s">
        <v>36</v>
      </c>
      <c r="D104" s="27" t="s">
        <v>42</v>
      </c>
      <c r="E104" s="32" t="s">
        <v>43</v>
      </c>
      <c r="F104" s="31">
        <v>1</v>
      </c>
    </row>
    <row r="105" spans="3:6" ht="15">
      <c r="C105" s="27" t="s">
        <v>34</v>
      </c>
      <c r="D105" s="27" t="s">
        <v>42</v>
      </c>
      <c r="E105" s="30" t="s">
        <v>56</v>
      </c>
      <c r="F105" s="31">
        <v>1</v>
      </c>
    </row>
    <row r="106" spans="3:6" ht="15">
      <c r="C106" s="27" t="s">
        <v>34</v>
      </c>
      <c r="D106" s="27" t="s">
        <v>42</v>
      </c>
      <c r="E106" s="30" t="s">
        <v>57</v>
      </c>
      <c r="F106" s="31">
        <v>1</v>
      </c>
    </row>
    <row r="107" spans="3:6" ht="15">
      <c r="C107" s="27" t="s">
        <v>34</v>
      </c>
      <c r="D107" s="27" t="s">
        <v>42</v>
      </c>
      <c r="E107" s="30" t="s">
        <v>58</v>
      </c>
      <c r="F107" s="31">
        <v>1</v>
      </c>
    </row>
    <row r="108" spans="3:6" ht="15">
      <c r="C108" s="27" t="s">
        <v>34</v>
      </c>
      <c r="D108" s="27" t="s">
        <v>42</v>
      </c>
      <c r="E108" s="30" t="s">
        <v>54</v>
      </c>
      <c r="F108" s="31">
        <v>1</v>
      </c>
    </row>
    <row r="109" spans="3:6" ht="15">
      <c r="C109" s="27" t="s">
        <v>34</v>
      </c>
      <c r="D109" s="27" t="s">
        <v>42</v>
      </c>
      <c r="E109" s="30" t="s">
        <v>55</v>
      </c>
      <c r="F109" s="31">
        <v>1</v>
      </c>
    </row>
    <row r="110" spans="3:6" ht="15.75" thickBot="1">
      <c r="C110" s="27" t="s">
        <v>34</v>
      </c>
      <c r="D110" s="33" t="s">
        <v>42</v>
      </c>
      <c r="E110" s="34" t="s">
        <v>43</v>
      </c>
      <c r="F110" s="35">
        <v>1</v>
      </c>
    </row>
    <row r="111" spans="3:6" ht="15" thickBot="1">
      <c r="C111" s="36"/>
      <c r="D111" s="37" t="s">
        <v>59</v>
      </c>
      <c r="E111" s="38"/>
      <c r="F111" s="13">
        <f>SUM(F91:F110)</f>
        <v>52</v>
      </c>
    </row>
    <row r="112" spans="1:7" ht="74.25" customHeight="1">
      <c r="A112" s="190" t="s">
        <v>100</v>
      </c>
      <c r="B112" s="190"/>
      <c r="C112" s="190"/>
      <c r="D112" s="190"/>
      <c r="E112" s="190"/>
      <c r="F112" s="190"/>
      <c r="G112" s="190"/>
    </row>
  </sheetData>
  <sheetProtection/>
  <mergeCells count="33">
    <mergeCell ref="B26:F26"/>
    <mergeCell ref="B27:B28"/>
    <mergeCell ref="C27:C28"/>
    <mergeCell ref="B84:G84"/>
    <mergeCell ref="A6:G6"/>
    <mergeCell ref="A8:G8"/>
    <mergeCell ref="C15:F15"/>
    <mergeCell ref="B17:F17"/>
    <mergeCell ref="D27:D28"/>
    <mergeCell ref="E27:F27"/>
    <mergeCell ref="E18:F18"/>
    <mergeCell ref="A39:G39"/>
    <mergeCell ref="D40:E40"/>
    <mergeCell ref="A88:G88"/>
    <mergeCell ref="A66:G66"/>
    <mergeCell ref="C81:G81"/>
    <mergeCell ref="E5:G5"/>
    <mergeCell ref="A112:G112"/>
    <mergeCell ref="A82:G82"/>
    <mergeCell ref="B83:G83"/>
    <mergeCell ref="B85:G85"/>
    <mergeCell ref="B86:G86"/>
    <mergeCell ref="A87:G87"/>
    <mergeCell ref="E1:G1"/>
    <mergeCell ref="E2:G2"/>
    <mergeCell ref="E3:G3"/>
    <mergeCell ref="E4:G4"/>
    <mergeCell ref="A64:G64"/>
    <mergeCell ref="A65:G65"/>
    <mergeCell ref="D54:E54"/>
    <mergeCell ref="B18:B19"/>
    <mergeCell ref="C18:C19"/>
    <mergeCell ref="D18:D19"/>
  </mergeCells>
  <printOptions/>
  <pageMargins left="0.62" right="0.2" top="0.24" bottom="0.31" header="0.22" footer="0.16"/>
  <pageSetup horizontalDpi="600" verticalDpi="600" orientation="portrait" paperSize="9" scale="84" r:id="rId2"/>
  <headerFooter alignWithMargins="0">
    <oddFooter>&amp;R&amp;P</oddFooter>
  </headerFooter>
  <rowBreaks count="1" manualBreakCount="1">
    <brk id="52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.125" style="3" customWidth="1"/>
    <col min="2" max="2" width="13.125" style="3" customWidth="1"/>
    <col min="3" max="3" width="9.25390625" style="4" customWidth="1"/>
    <col min="4" max="4" width="45.25390625" style="2" customWidth="1"/>
    <col min="5" max="5" width="13.125" style="5" customWidth="1"/>
    <col min="6" max="6" width="13.875" style="5" customWidth="1"/>
    <col min="7" max="7" width="11.375" style="3" customWidth="1"/>
    <col min="8" max="8" width="10.75390625" style="3" customWidth="1"/>
    <col min="9" max="16384" width="9.125" style="3" customWidth="1"/>
  </cols>
  <sheetData>
    <row r="1" spans="3:8" s="6" customFormat="1" ht="15.75" customHeight="1">
      <c r="C1" s="11"/>
      <c r="F1" s="186"/>
      <c r="G1" s="187"/>
      <c r="H1" s="187"/>
    </row>
    <row r="2" spans="3:8" s="6" customFormat="1" ht="15.75" customHeight="1">
      <c r="C2" s="11"/>
      <c r="E2" s="22"/>
      <c r="F2" s="188"/>
      <c r="G2" s="186"/>
      <c r="H2" s="188"/>
    </row>
    <row r="3" spans="3:8" s="6" customFormat="1" ht="15.75" customHeight="1">
      <c r="C3" s="11"/>
      <c r="D3" s="22"/>
      <c r="E3" s="22"/>
      <c r="F3" s="188"/>
      <c r="G3" s="186"/>
      <c r="H3" s="188"/>
    </row>
    <row r="4" spans="3:8" s="6" customFormat="1" ht="15.75" customHeight="1">
      <c r="C4" s="11"/>
      <c r="F4" s="188"/>
      <c r="G4" s="188"/>
      <c r="H4" s="188"/>
    </row>
    <row r="5" spans="3:8" s="6" customFormat="1" ht="18.75" customHeight="1">
      <c r="C5" s="7"/>
      <c r="D5" s="8"/>
      <c r="E5" s="9"/>
      <c r="F5" s="188"/>
      <c r="G5" s="186"/>
      <c r="H5" s="188"/>
    </row>
    <row r="6" spans="1:8" s="50" customFormat="1" ht="41.25" customHeight="1">
      <c r="A6" s="195" t="s">
        <v>46</v>
      </c>
      <c r="B6" s="195"/>
      <c r="C6" s="195"/>
      <c r="D6" s="195"/>
      <c r="E6" s="195"/>
      <c r="F6" s="195"/>
      <c r="G6" s="195"/>
      <c r="H6" s="195"/>
    </row>
    <row r="7" spans="2:8" s="50" customFormat="1" ht="21" customHeight="1">
      <c r="B7" s="49"/>
      <c r="C7" s="49"/>
      <c r="D7" s="49"/>
      <c r="E7" s="49"/>
      <c r="H7" s="51" t="s">
        <v>176</v>
      </c>
    </row>
    <row r="8" spans="1:8" s="129" customFormat="1" ht="35.25" customHeight="1">
      <c r="A8" s="196" t="s">
        <v>123</v>
      </c>
      <c r="B8" s="196"/>
      <c r="C8" s="196"/>
      <c r="D8" s="196"/>
      <c r="E8" s="196"/>
      <c r="F8" s="196"/>
      <c r="G8" s="196"/>
      <c r="H8" s="196"/>
    </row>
    <row r="9" spans="1:7" s="128" customFormat="1" ht="21.75" customHeight="1">
      <c r="A9" s="219" t="s">
        <v>122</v>
      </c>
      <c r="B9" s="219"/>
      <c r="C9" s="219"/>
      <c r="D9" s="219"/>
      <c r="E9" s="219"/>
      <c r="F9" s="219"/>
      <c r="G9" s="219"/>
    </row>
    <row r="10" spans="2:7" s="50" customFormat="1" ht="10.5" customHeight="1" thickBot="1">
      <c r="B10" s="52"/>
      <c r="C10" s="49"/>
      <c r="D10" s="49"/>
      <c r="E10" s="49"/>
      <c r="F10" s="49"/>
      <c r="G10" s="51"/>
    </row>
    <row r="11" spans="3:8" ht="60.75" customHeight="1" thickBot="1">
      <c r="C11" s="3"/>
      <c r="D11" s="21" t="s">
        <v>22</v>
      </c>
      <c r="E11" s="97" t="s">
        <v>105</v>
      </c>
      <c r="F11" s="130" t="s">
        <v>106</v>
      </c>
      <c r="G11" s="95"/>
      <c r="H11" s="95"/>
    </row>
    <row r="12" spans="3:8" ht="17.25" customHeight="1">
      <c r="C12" s="3"/>
      <c r="D12" s="46" t="s">
        <v>23</v>
      </c>
      <c r="E12" s="146">
        <v>25</v>
      </c>
      <c r="F12" s="147">
        <v>30</v>
      </c>
      <c r="G12" s="96"/>
      <c r="H12" s="96"/>
    </row>
    <row r="13" spans="3:8" ht="17.25" customHeight="1">
      <c r="C13" s="3"/>
      <c r="D13" s="47" t="s">
        <v>24</v>
      </c>
      <c r="E13" s="146">
        <v>33.33</v>
      </c>
      <c r="F13" s="147">
        <v>40</v>
      </c>
      <c r="G13" s="96"/>
      <c r="H13" s="96"/>
    </row>
    <row r="14" spans="3:8" ht="17.25" customHeight="1">
      <c r="C14" s="3"/>
      <c r="D14" s="47" t="s">
        <v>25</v>
      </c>
      <c r="E14" s="146">
        <v>50</v>
      </c>
      <c r="F14" s="147">
        <v>60</v>
      </c>
      <c r="G14" s="96"/>
      <c r="H14" s="96"/>
    </row>
    <row r="15" spans="3:8" ht="17.25" customHeight="1" thickBot="1">
      <c r="C15" s="3"/>
      <c r="D15" s="48" t="s">
        <v>26</v>
      </c>
      <c r="E15" s="148">
        <v>33.33</v>
      </c>
      <c r="F15" s="149">
        <v>40</v>
      </c>
      <c r="G15" s="96"/>
      <c r="H15" s="96"/>
    </row>
    <row r="16" spans="3:7" ht="29.25" customHeight="1">
      <c r="C16" s="215" t="s">
        <v>27</v>
      </c>
      <c r="D16" s="215"/>
      <c r="E16" s="215"/>
      <c r="F16" s="215"/>
      <c r="G16" s="215"/>
    </row>
    <row r="17" spans="3:6" ht="11.25" customHeight="1" thickBot="1">
      <c r="C17" s="3"/>
      <c r="D17" s="15"/>
      <c r="E17" s="3"/>
      <c r="F17" s="14"/>
    </row>
    <row r="18" spans="2:8" s="54" customFormat="1" ht="24.75" customHeight="1" thickBot="1">
      <c r="B18" s="198" t="s">
        <v>28</v>
      </c>
      <c r="C18" s="199"/>
      <c r="D18" s="199"/>
      <c r="E18" s="199"/>
      <c r="F18" s="199"/>
      <c r="G18" s="44"/>
      <c r="H18" s="53"/>
    </row>
    <row r="19" spans="2:8" s="55" customFormat="1" ht="32.25" customHeight="1" thickBot="1">
      <c r="B19" s="207" t="s">
        <v>6</v>
      </c>
      <c r="C19" s="209" t="s">
        <v>29</v>
      </c>
      <c r="D19" s="211" t="s">
        <v>7</v>
      </c>
      <c r="E19" s="220" t="s">
        <v>103</v>
      </c>
      <c r="F19" s="221"/>
      <c r="G19" s="204" t="s">
        <v>104</v>
      </c>
      <c r="H19" s="205"/>
    </row>
    <row r="20" spans="2:8" s="55" customFormat="1" ht="21" customHeight="1" thickBot="1">
      <c r="B20" s="208"/>
      <c r="C20" s="210"/>
      <c r="D20" s="212"/>
      <c r="E20" s="139" t="s">
        <v>30</v>
      </c>
      <c r="F20" s="140" t="s">
        <v>31</v>
      </c>
      <c r="G20" s="141" t="s">
        <v>30</v>
      </c>
      <c r="H20" s="142" t="s">
        <v>31</v>
      </c>
    </row>
    <row r="21" spans="2:8" s="55" customFormat="1" ht="20.25" customHeight="1">
      <c r="B21" s="58" t="s">
        <v>70</v>
      </c>
      <c r="C21" s="59" t="s">
        <v>32</v>
      </c>
      <c r="D21" s="60" t="s">
        <v>33</v>
      </c>
      <c r="E21" s="150">
        <v>25</v>
      </c>
      <c r="F21" s="151"/>
      <c r="G21" s="152">
        <v>30</v>
      </c>
      <c r="H21" s="138"/>
    </row>
    <row r="22" spans="2:8" s="55" customFormat="1" ht="20.25" customHeight="1">
      <c r="B22" s="58" t="s">
        <v>60</v>
      </c>
      <c r="C22" s="59" t="s">
        <v>34</v>
      </c>
      <c r="D22" s="60" t="s">
        <v>33</v>
      </c>
      <c r="E22" s="150">
        <v>25</v>
      </c>
      <c r="F22" s="153"/>
      <c r="G22" s="154">
        <v>30</v>
      </c>
      <c r="H22" s="136"/>
    </row>
    <row r="23" spans="2:8" s="55" customFormat="1" ht="20.25" customHeight="1">
      <c r="B23" s="58" t="s">
        <v>35</v>
      </c>
      <c r="C23" s="59" t="s">
        <v>36</v>
      </c>
      <c r="D23" s="60" t="s">
        <v>33</v>
      </c>
      <c r="E23" s="150">
        <v>33.33</v>
      </c>
      <c r="F23" s="153"/>
      <c r="G23" s="154">
        <v>40</v>
      </c>
      <c r="H23" s="136"/>
    </row>
    <row r="24" spans="2:8" s="55" customFormat="1" ht="20.25" customHeight="1">
      <c r="B24" s="58" t="s">
        <v>58</v>
      </c>
      <c r="C24" s="59" t="s">
        <v>37</v>
      </c>
      <c r="D24" s="60" t="s">
        <v>33</v>
      </c>
      <c r="E24" s="150">
        <v>33.33</v>
      </c>
      <c r="F24" s="153"/>
      <c r="G24" s="154">
        <v>40</v>
      </c>
      <c r="H24" s="136"/>
    </row>
    <row r="25" spans="2:8" s="55" customFormat="1" ht="20.25" customHeight="1" thickBot="1">
      <c r="B25" s="61" t="s">
        <v>38</v>
      </c>
      <c r="C25" s="62" t="s">
        <v>39</v>
      </c>
      <c r="D25" s="63" t="s">
        <v>139</v>
      </c>
      <c r="E25" s="155">
        <v>91.67</v>
      </c>
      <c r="F25" s="156"/>
      <c r="G25" s="157">
        <v>110</v>
      </c>
      <c r="H25" s="137"/>
    </row>
    <row r="26" spans="2:7" s="55" customFormat="1" ht="12.75" customHeight="1" thickBot="1">
      <c r="B26" s="64"/>
      <c r="C26" s="65"/>
      <c r="D26" s="66"/>
      <c r="E26" s="67"/>
      <c r="F26" s="68"/>
      <c r="G26" s="67"/>
    </row>
    <row r="27" spans="2:8" ht="25.5" customHeight="1" thickBot="1">
      <c r="B27" s="198" t="s">
        <v>40</v>
      </c>
      <c r="C27" s="199"/>
      <c r="D27" s="199"/>
      <c r="E27" s="199"/>
      <c r="F27" s="199"/>
      <c r="G27" s="44"/>
      <c r="H27" s="45"/>
    </row>
    <row r="28" spans="2:8" s="55" customFormat="1" ht="32.25" customHeight="1" thickBot="1">
      <c r="B28" s="213" t="s">
        <v>6</v>
      </c>
      <c r="C28" s="209" t="s">
        <v>29</v>
      </c>
      <c r="D28" s="211" t="s">
        <v>7</v>
      </c>
      <c r="E28" s="217" t="s">
        <v>103</v>
      </c>
      <c r="F28" s="218"/>
      <c r="G28" s="204" t="s">
        <v>104</v>
      </c>
      <c r="H28" s="205"/>
    </row>
    <row r="29" spans="2:8" s="55" customFormat="1" ht="24" customHeight="1" thickBot="1">
      <c r="B29" s="214"/>
      <c r="C29" s="230"/>
      <c r="D29" s="216"/>
      <c r="E29" s="56" t="s">
        <v>30</v>
      </c>
      <c r="F29" s="57" t="s">
        <v>31</v>
      </c>
      <c r="G29" s="56" t="s">
        <v>30</v>
      </c>
      <c r="H29" s="57" t="s">
        <v>31</v>
      </c>
    </row>
    <row r="30" spans="2:8" s="2" customFormat="1" ht="18.75" customHeight="1">
      <c r="B30" s="71" t="s">
        <v>140</v>
      </c>
      <c r="C30" s="72" t="s">
        <v>41</v>
      </c>
      <c r="D30" s="73" t="s">
        <v>42</v>
      </c>
      <c r="E30" s="161"/>
      <c r="F30" s="150">
        <v>58.33</v>
      </c>
      <c r="G30" s="162"/>
      <c r="H30" s="183">
        <v>70</v>
      </c>
    </row>
    <row r="31" spans="2:8" s="2" customFormat="1" ht="18.75" customHeight="1">
      <c r="B31" s="16" t="s">
        <v>47</v>
      </c>
      <c r="C31" s="74" t="s">
        <v>41</v>
      </c>
      <c r="D31" s="75" t="s">
        <v>42</v>
      </c>
      <c r="E31" s="109"/>
      <c r="F31" s="158">
        <v>75</v>
      </c>
      <c r="G31" s="153"/>
      <c r="H31" s="158">
        <v>90</v>
      </c>
    </row>
    <row r="32" spans="2:8" s="2" customFormat="1" ht="18.75" customHeight="1">
      <c r="B32" s="16" t="s">
        <v>45</v>
      </c>
      <c r="C32" s="74" t="s">
        <v>41</v>
      </c>
      <c r="D32" s="75" t="s">
        <v>42</v>
      </c>
      <c r="E32" s="109"/>
      <c r="F32" s="158">
        <v>125</v>
      </c>
      <c r="G32" s="153"/>
      <c r="H32" s="158">
        <v>150</v>
      </c>
    </row>
    <row r="33" spans="2:8" s="2" customFormat="1" ht="18.75" customHeight="1">
      <c r="B33" s="76" t="s">
        <v>43</v>
      </c>
      <c r="C33" s="77" t="s">
        <v>41</v>
      </c>
      <c r="D33" s="75" t="s">
        <v>42</v>
      </c>
      <c r="E33" s="158">
        <v>225</v>
      </c>
      <c r="F33" s="158">
        <v>308.33</v>
      </c>
      <c r="G33" s="158">
        <v>270</v>
      </c>
      <c r="H33" s="158">
        <v>370</v>
      </c>
    </row>
    <row r="34" spans="2:8" s="2" customFormat="1" ht="18.75" customHeight="1">
      <c r="B34" s="76" t="s">
        <v>26</v>
      </c>
      <c r="C34" s="74" t="s">
        <v>41</v>
      </c>
      <c r="D34" s="75" t="s">
        <v>42</v>
      </c>
      <c r="E34" s="109"/>
      <c r="F34" s="158">
        <v>41.67</v>
      </c>
      <c r="G34" s="153"/>
      <c r="H34" s="158">
        <v>50</v>
      </c>
    </row>
    <row r="35" spans="2:8" s="2" customFormat="1" ht="18" customHeight="1">
      <c r="B35" s="71" t="s">
        <v>62</v>
      </c>
      <c r="C35" s="77" t="s">
        <v>44</v>
      </c>
      <c r="D35" s="75" t="s">
        <v>42</v>
      </c>
      <c r="E35" s="159"/>
      <c r="F35" s="158">
        <v>50</v>
      </c>
      <c r="G35" s="159"/>
      <c r="H35" s="158">
        <v>60</v>
      </c>
    </row>
    <row r="36" spans="2:8" s="2" customFormat="1" ht="18.75" customHeight="1">
      <c r="B36" s="16" t="s">
        <v>61</v>
      </c>
      <c r="C36" s="77" t="s">
        <v>44</v>
      </c>
      <c r="D36" s="75" t="s">
        <v>42</v>
      </c>
      <c r="E36" s="159"/>
      <c r="F36" s="158">
        <v>66.67</v>
      </c>
      <c r="G36" s="159"/>
      <c r="H36" s="158">
        <v>80</v>
      </c>
    </row>
    <row r="37" spans="2:8" s="2" customFormat="1" ht="18.75" customHeight="1">
      <c r="B37" s="16" t="s">
        <v>45</v>
      </c>
      <c r="C37" s="77" t="s">
        <v>44</v>
      </c>
      <c r="D37" s="75" t="s">
        <v>42</v>
      </c>
      <c r="E37" s="159"/>
      <c r="F37" s="158">
        <v>83.33</v>
      </c>
      <c r="G37" s="159"/>
      <c r="H37" s="158">
        <v>100</v>
      </c>
    </row>
    <row r="38" spans="2:8" s="2" customFormat="1" ht="18.75" customHeight="1" thickBot="1">
      <c r="B38" s="78" t="s">
        <v>43</v>
      </c>
      <c r="C38" s="79" t="s">
        <v>44</v>
      </c>
      <c r="D38" s="80" t="s">
        <v>42</v>
      </c>
      <c r="E38" s="160">
        <v>141.67</v>
      </c>
      <c r="F38" s="160">
        <v>170</v>
      </c>
      <c r="G38" s="160">
        <v>225</v>
      </c>
      <c r="H38" s="160">
        <v>270</v>
      </c>
    </row>
    <row r="39" spans="2:8" s="2" customFormat="1" ht="10.5" customHeight="1">
      <c r="B39" s="81"/>
      <c r="C39" s="81"/>
      <c r="D39" s="82"/>
      <c r="E39" s="83"/>
      <c r="F39" s="84"/>
      <c r="G39" s="83"/>
      <c r="H39" s="83"/>
    </row>
    <row r="40" spans="1:7" ht="26.25" customHeight="1" thickBot="1">
      <c r="A40" s="223" t="s">
        <v>124</v>
      </c>
      <c r="B40" s="223"/>
      <c r="C40" s="223"/>
      <c r="D40" s="223"/>
      <c r="E40" s="223"/>
      <c r="F40" s="223"/>
      <c r="G40" s="223"/>
    </row>
    <row r="41" spans="1:7" ht="65.25" customHeight="1" thickBot="1">
      <c r="A41" s="120"/>
      <c r="B41" s="4"/>
      <c r="C41" s="224" t="s">
        <v>48</v>
      </c>
      <c r="D41" s="225"/>
      <c r="E41" s="121" t="s">
        <v>92</v>
      </c>
      <c r="F41" s="122" t="s">
        <v>93</v>
      </c>
      <c r="G41" s="123"/>
    </row>
    <row r="42" spans="1:7" ht="27" customHeight="1">
      <c r="A42" s="120"/>
      <c r="B42" s="4"/>
      <c r="C42" s="226" t="s">
        <v>99</v>
      </c>
      <c r="D42" s="227"/>
      <c r="E42" s="164">
        <f>F42/1.2</f>
        <v>2.0833333333333335</v>
      </c>
      <c r="F42" s="165">
        <v>2.5</v>
      </c>
      <c r="G42" s="123"/>
    </row>
    <row r="43" spans="1:7" ht="27" customHeight="1" thickBot="1">
      <c r="A43" s="120"/>
      <c r="B43" s="4"/>
      <c r="C43" s="228" t="s">
        <v>94</v>
      </c>
      <c r="D43" s="229"/>
      <c r="E43" s="166">
        <f>F43/1.2</f>
        <v>3.3333333333333335</v>
      </c>
      <c r="F43" s="163">
        <v>4</v>
      </c>
      <c r="G43" s="123"/>
    </row>
    <row r="44" spans="1:7" ht="17.25" customHeight="1">
      <c r="A44" s="120"/>
      <c r="B44" s="4"/>
      <c r="C44" s="124"/>
      <c r="D44" s="124"/>
      <c r="E44" s="125"/>
      <c r="F44" s="125"/>
      <c r="G44" s="123"/>
    </row>
    <row r="45" spans="1:8" ht="65.25" customHeight="1">
      <c r="A45" s="190" t="s">
        <v>88</v>
      </c>
      <c r="B45" s="190"/>
      <c r="C45" s="190"/>
      <c r="D45" s="190"/>
      <c r="E45" s="190"/>
      <c r="F45" s="190"/>
      <c r="G45" s="190"/>
      <c r="H45" s="190"/>
    </row>
    <row r="46" spans="2:7" ht="27.75" customHeight="1" thickBot="1">
      <c r="B46" s="1"/>
      <c r="C46" s="1"/>
      <c r="D46" s="222" t="s">
        <v>8</v>
      </c>
      <c r="E46" s="222"/>
      <c r="F46" s="1"/>
      <c r="G46" s="1"/>
    </row>
    <row r="47" spans="2:7" ht="18.75" customHeight="1" thickBot="1">
      <c r="B47" s="1"/>
      <c r="C47" s="1"/>
      <c r="D47" s="127" t="s">
        <v>129</v>
      </c>
      <c r="E47" s="118" t="s">
        <v>73</v>
      </c>
      <c r="F47" s="1"/>
      <c r="G47" s="1"/>
    </row>
    <row r="48" spans="2:7" ht="21" customHeight="1">
      <c r="B48" s="1"/>
      <c r="C48" s="1"/>
      <c r="D48" s="39" t="s">
        <v>107</v>
      </c>
      <c r="E48" s="40">
        <v>0.8</v>
      </c>
      <c r="F48" s="1"/>
      <c r="G48" s="1"/>
    </row>
    <row r="49" spans="2:7" ht="21" customHeight="1">
      <c r="B49" s="1"/>
      <c r="C49" s="1"/>
      <c r="D49" s="39" t="s">
        <v>84</v>
      </c>
      <c r="E49" s="40">
        <v>0.81</v>
      </c>
      <c r="F49" s="1"/>
      <c r="G49" s="1"/>
    </row>
    <row r="50" spans="2:7" ht="21" customHeight="1">
      <c r="B50" s="1"/>
      <c r="C50" s="1"/>
      <c r="D50" s="39" t="s">
        <v>85</v>
      </c>
      <c r="E50" s="40">
        <v>0.82</v>
      </c>
      <c r="F50" s="1"/>
      <c r="G50" s="1"/>
    </row>
    <row r="51" spans="2:7" ht="21" customHeight="1">
      <c r="B51" s="1"/>
      <c r="C51" s="1"/>
      <c r="D51" s="39" t="s">
        <v>108</v>
      </c>
      <c r="E51" s="40">
        <v>0.83</v>
      </c>
      <c r="F51" s="1"/>
      <c r="G51" s="1"/>
    </row>
    <row r="52" spans="2:7" ht="21" customHeight="1" thickBot="1">
      <c r="B52" s="1"/>
      <c r="C52" s="1"/>
      <c r="D52" s="41" t="s">
        <v>128</v>
      </c>
      <c r="E52" s="42">
        <v>0.84</v>
      </c>
      <c r="F52" s="1"/>
      <c r="G52" s="1"/>
    </row>
    <row r="53" spans="2:7" ht="29.25" customHeight="1" thickBot="1">
      <c r="B53" s="1"/>
      <c r="C53" s="1"/>
      <c r="D53" s="206" t="s">
        <v>2</v>
      </c>
      <c r="E53" s="206"/>
      <c r="F53" s="1"/>
      <c r="G53" s="1"/>
    </row>
    <row r="54" spans="2:7" ht="23.25" customHeight="1" thickBot="1">
      <c r="B54" s="1"/>
      <c r="C54" s="1"/>
      <c r="D54" s="127" t="s">
        <v>129</v>
      </c>
      <c r="E54" s="118" t="s">
        <v>73</v>
      </c>
      <c r="F54" s="1"/>
      <c r="G54" s="1"/>
    </row>
    <row r="55" spans="2:7" ht="23.25" customHeight="1">
      <c r="B55" s="1"/>
      <c r="C55" s="1"/>
      <c r="D55" s="39" t="s">
        <v>134</v>
      </c>
      <c r="E55" s="40">
        <v>0.8</v>
      </c>
      <c r="F55" s="1"/>
      <c r="G55" s="1"/>
    </row>
    <row r="56" spans="2:7" ht="23.25" customHeight="1">
      <c r="B56" s="1"/>
      <c r="C56" s="1"/>
      <c r="D56" s="39" t="s">
        <v>130</v>
      </c>
      <c r="E56" s="40">
        <v>0.81</v>
      </c>
      <c r="F56" s="1"/>
      <c r="G56" s="1"/>
    </row>
    <row r="57" spans="2:7" ht="23.25" customHeight="1">
      <c r="B57" s="1"/>
      <c r="C57" s="1"/>
      <c r="D57" s="39" t="s">
        <v>131</v>
      </c>
      <c r="E57" s="40">
        <v>0.82</v>
      </c>
      <c r="F57" s="1"/>
      <c r="G57" s="1"/>
    </row>
    <row r="58" spans="2:7" ht="23.25" customHeight="1">
      <c r="B58" s="1"/>
      <c r="C58" s="1"/>
      <c r="D58" s="39" t="s">
        <v>132</v>
      </c>
      <c r="E58" s="40">
        <v>0.83</v>
      </c>
      <c r="F58" s="1"/>
      <c r="G58" s="1"/>
    </row>
    <row r="59" spans="2:7" ht="23.25" customHeight="1" thickBot="1">
      <c r="B59" s="1"/>
      <c r="C59" s="1"/>
      <c r="D59" s="41" t="s">
        <v>133</v>
      </c>
      <c r="E59" s="42">
        <v>0.84</v>
      </c>
      <c r="F59" s="1"/>
      <c r="G59" s="1"/>
    </row>
    <row r="60" spans="2:8" ht="84" customHeight="1">
      <c r="B60" s="189" t="s">
        <v>74</v>
      </c>
      <c r="C60" s="189"/>
      <c r="D60" s="189"/>
      <c r="E60" s="189"/>
      <c r="F60" s="189"/>
      <c r="G60" s="189"/>
      <c r="H60" s="189"/>
    </row>
    <row r="61" spans="2:8" ht="25.5" customHeight="1">
      <c r="B61" s="189" t="s">
        <v>75</v>
      </c>
      <c r="C61" s="189"/>
      <c r="D61" s="189"/>
      <c r="E61" s="189"/>
      <c r="F61" s="189"/>
      <c r="G61" s="189"/>
      <c r="H61" s="189"/>
    </row>
    <row r="62" spans="1:8" s="88" customFormat="1" ht="86.25" customHeight="1">
      <c r="A62" s="192" t="s">
        <v>89</v>
      </c>
      <c r="B62" s="192"/>
      <c r="C62" s="192"/>
      <c r="D62" s="192"/>
      <c r="E62" s="192"/>
      <c r="F62" s="192"/>
      <c r="G62" s="192"/>
      <c r="H62" s="192"/>
    </row>
    <row r="63" spans="1:8" s="89" customFormat="1" ht="32.25" customHeight="1">
      <c r="A63" s="231" t="s">
        <v>16</v>
      </c>
      <c r="B63" s="231"/>
      <c r="C63" s="231"/>
      <c r="D63" s="231"/>
      <c r="E63" s="231"/>
      <c r="F63" s="231"/>
      <c r="G63" s="231"/>
      <c r="H63" s="231"/>
    </row>
    <row r="64" spans="1:8" s="89" customFormat="1" ht="15" customHeight="1">
      <c r="A64" s="231" t="s">
        <v>17</v>
      </c>
      <c r="B64" s="231"/>
      <c r="C64" s="231"/>
      <c r="D64" s="231"/>
      <c r="E64" s="231"/>
      <c r="F64" s="231"/>
      <c r="G64" s="231"/>
      <c r="H64" s="231"/>
    </row>
    <row r="65" spans="1:8" s="89" customFormat="1" ht="88.5" customHeight="1">
      <c r="A65" s="231" t="s">
        <v>20</v>
      </c>
      <c r="B65" s="231"/>
      <c r="C65" s="231"/>
      <c r="D65" s="231"/>
      <c r="E65" s="231"/>
      <c r="F65" s="231"/>
      <c r="G65" s="231"/>
      <c r="H65" s="231"/>
    </row>
    <row r="66" spans="1:8" s="89" customFormat="1" ht="32.25" customHeight="1">
      <c r="A66" s="231" t="s">
        <v>3</v>
      </c>
      <c r="B66" s="231"/>
      <c r="C66" s="231"/>
      <c r="D66" s="231"/>
      <c r="E66" s="231"/>
      <c r="F66" s="231"/>
      <c r="G66" s="231"/>
      <c r="H66" s="231"/>
    </row>
    <row r="67" spans="1:8" s="89" customFormat="1" ht="82.5" customHeight="1">
      <c r="A67" s="231" t="s">
        <v>4</v>
      </c>
      <c r="B67" s="231"/>
      <c r="C67" s="231"/>
      <c r="D67" s="231"/>
      <c r="E67" s="231"/>
      <c r="F67" s="231"/>
      <c r="G67" s="231"/>
      <c r="H67" s="231"/>
    </row>
    <row r="68" spans="1:8" s="89" customFormat="1" ht="32.25" customHeight="1">
      <c r="A68" s="231" t="s">
        <v>18</v>
      </c>
      <c r="B68" s="231"/>
      <c r="C68" s="231"/>
      <c r="D68" s="231"/>
      <c r="E68" s="231"/>
      <c r="F68" s="231"/>
      <c r="G68" s="231"/>
      <c r="H68" s="231"/>
    </row>
    <row r="69" spans="1:8" s="89" customFormat="1" ht="51" customHeight="1">
      <c r="A69" s="231" t="s">
        <v>19</v>
      </c>
      <c r="B69" s="231"/>
      <c r="C69" s="231"/>
      <c r="D69" s="231"/>
      <c r="E69" s="231"/>
      <c r="F69" s="231"/>
      <c r="G69" s="231"/>
      <c r="H69" s="231"/>
    </row>
    <row r="70" spans="1:8" s="89" customFormat="1" ht="38.25" customHeight="1">
      <c r="A70" s="231" t="s">
        <v>76</v>
      </c>
      <c r="B70" s="231"/>
      <c r="C70" s="231"/>
      <c r="D70" s="231"/>
      <c r="E70" s="231"/>
      <c r="F70" s="231"/>
      <c r="G70" s="231"/>
      <c r="H70" s="231"/>
    </row>
    <row r="71" spans="1:8" ht="66" customHeight="1">
      <c r="A71" s="190" t="s">
        <v>90</v>
      </c>
      <c r="B71" s="190"/>
      <c r="C71" s="190"/>
      <c r="D71" s="190"/>
      <c r="E71" s="190"/>
      <c r="F71" s="190"/>
      <c r="G71" s="190"/>
      <c r="H71" s="190"/>
    </row>
    <row r="72" spans="3:7" s="88" customFormat="1" ht="30.75" customHeight="1" thickBot="1">
      <c r="C72" s="85"/>
      <c r="D72" s="206" t="s">
        <v>72</v>
      </c>
      <c r="E72" s="206"/>
      <c r="F72" s="90"/>
      <c r="G72" s="90"/>
    </row>
    <row r="73" spans="4:6" s="88" customFormat="1" ht="22.5" customHeight="1" thickBot="1">
      <c r="D73" s="86" t="s">
        <v>135</v>
      </c>
      <c r="E73" s="87" t="s">
        <v>73</v>
      </c>
      <c r="F73" s="91"/>
    </row>
    <row r="74" spans="4:6" s="88" customFormat="1" ht="16.5" customHeight="1">
      <c r="D74" s="167" t="s">
        <v>147</v>
      </c>
      <c r="E74" s="40">
        <v>0.45</v>
      </c>
      <c r="F74" s="92"/>
    </row>
    <row r="75" spans="4:6" s="88" customFormat="1" ht="16.5" customHeight="1">
      <c r="D75" s="167" t="s">
        <v>148</v>
      </c>
      <c r="E75" s="40">
        <v>0.5</v>
      </c>
      <c r="F75" s="92"/>
    </row>
    <row r="76" spans="4:6" s="88" customFormat="1" ht="16.5" customHeight="1">
      <c r="D76" s="167" t="s">
        <v>149</v>
      </c>
      <c r="E76" s="40">
        <v>0.55</v>
      </c>
      <c r="F76" s="92"/>
    </row>
    <row r="77" spans="4:6" s="88" customFormat="1" ht="16.5" customHeight="1">
      <c r="D77" s="167" t="s">
        <v>150</v>
      </c>
      <c r="E77" s="40">
        <v>0.6</v>
      </c>
      <c r="F77" s="92"/>
    </row>
    <row r="78" spans="4:6" s="88" customFormat="1" ht="16.5" customHeight="1">
      <c r="D78" s="167" t="s">
        <v>151</v>
      </c>
      <c r="E78" s="40">
        <v>0.65</v>
      </c>
      <c r="F78" s="92"/>
    </row>
    <row r="79" spans="4:6" s="88" customFormat="1" ht="16.5" customHeight="1">
      <c r="D79" s="167" t="s">
        <v>152</v>
      </c>
      <c r="E79" s="40">
        <v>0.67</v>
      </c>
      <c r="F79" s="92"/>
    </row>
    <row r="80" spans="4:6" s="88" customFormat="1" ht="16.5" customHeight="1">
      <c r="D80" s="167" t="s">
        <v>153</v>
      </c>
      <c r="E80" s="40">
        <v>0.7</v>
      </c>
      <c r="F80" s="92"/>
    </row>
    <row r="81" spans="4:6" s="88" customFormat="1" ht="16.5" customHeight="1">
      <c r="D81" s="167" t="s">
        <v>154</v>
      </c>
      <c r="E81" s="40">
        <v>0.72</v>
      </c>
      <c r="F81" s="92"/>
    </row>
    <row r="82" spans="4:6" s="88" customFormat="1" ht="16.5" customHeight="1">
      <c r="D82" s="167" t="s">
        <v>155</v>
      </c>
      <c r="E82" s="40">
        <v>0.74</v>
      </c>
      <c r="F82" s="92"/>
    </row>
    <row r="83" spans="4:6" s="88" customFormat="1" ht="16.5" customHeight="1">
      <c r="D83" s="167" t="s">
        <v>156</v>
      </c>
      <c r="E83" s="40">
        <v>0.76</v>
      </c>
      <c r="F83" s="92"/>
    </row>
    <row r="84" spans="4:6" s="88" customFormat="1" ht="16.5" customHeight="1" thickBot="1">
      <c r="D84" s="168" t="s">
        <v>157</v>
      </c>
      <c r="E84" s="42">
        <v>0.78</v>
      </c>
      <c r="F84" s="92"/>
    </row>
    <row r="85" spans="2:7" ht="33" customHeight="1" thickBot="1">
      <c r="B85" s="10"/>
      <c r="C85" s="10"/>
      <c r="D85" s="234" t="s">
        <v>2</v>
      </c>
      <c r="E85" s="234"/>
      <c r="F85" s="10"/>
      <c r="G85" s="10"/>
    </row>
    <row r="86" spans="2:7" ht="24" customHeight="1" thickBot="1">
      <c r="B86" s="10"/>
      <c r="C86" s="10"/>
      <c r="D86" s="86" t="s">
        <v>135</v>
      </c>
      <c r="E86" s="87" t="s">
        <v>73</v>
      </c>
      <c r="F86" s="91"/>
      <c r="G86" s="10"/>
    </row>
    <row r="87" spans="2:7" ht="16.5" customHeight="1">
      <c r="B87" s="10"/>
      <c r="C87" s="10"/>
      <c r="D87" s="169" t="s">
        <v>158</v>
      </c>
      <c r="E87" s="180">
        <v>0.45</v>
      </c>
      <c r="F87" s="91"/>
      <c r="G87" s="10"/>
    </row>
    <row r="88" spans="2:7" ht="16.5" customHeight="1">
      <c r="B88" s="10"/>
      <c r="C88" s="10"/>
      <c r="D88" s="169" t="s">
        <v>159</v>
      </c>
      <c r="E88" s="40">
        <v>0.5</v>
      </c>
      <c r="F88" s="92"/>
      <c r="G88" s="10"/>
    </row>
    <row r="89" spans="2:7" ht="16.5" customHeight="1">
      <c r="B89" s="10"/>
      <c r="C89" s="10"/>
      <c r="D89" s="167" t="s">
        <v>160</v>
      </c>
      <c r="E89" s="40">
        <v>0.55</v>
      </c>
      <c r="F89" s="92"/>
      <c r="G89" s="10"/>
    </row>
    <row r="90" spans="2:7" ht="16.5" customHeight="1">
      <c r="B90" s="10"/>
      <c r="C90" s="10"/>
      <c r="D90" s="167" t="s">
        <v>161</v>
      </c>
      <c r="E90" s="40">
        <v>0.6</v>
      </c>
      <c r="F90" s="92"/>
      <c r="G90" s="10"/>
    </row>
    <row r="91" spans="2:7" ht="16.5" customHeight="1">
      <c r="B91" s="10"/>
      <c r="C91" s="10"/>
      <c r="D91" s="169" t="s">
        <v>162</v>
      </c>
      <c r="E91" s="40">
        <v>0.65</v>
      </c>
      <c r="F91" s="92"/>
      <c r="G91" s="10"/>
    </row>
    <row r="92" spans="2:7" ht="16.5" customHeight="1">
      <c r="B92" s="10"/>
      <c r="C92" s="10"/>
      <c r="D92" s="167" t="s">
        <v>163</v>
      </c>
      <c r="E92" s="143">
        <v>0.67</v>
      </c>
      <c r="F92" s="92"/>
      <c r="G92" s="10"/>
    </row>
    <row r="93" spans="2:7" ht="16.5" customHeight="1">
      <c r="B93" s="10"/>
      <c r="C93" s="10"/>
      <c r="D93" s="170" t="s">
        <v>149</v>
      </c>
      <c r="E93" s="143">
        <v>0.7</v>
      </c>
      <c r="F93" s="92"/>
      <c r="G93" s="10"/>
    </row>
    <row r="94" spans="2:7" ht="16.5" customHeight="1" thickBot="1">
      <c r="B94" s="10"/>
      <c r="C94" s="10"/>
      <c r="D94" s="168" t="s">
        <v>164</v>
      </c>
      <c r="E94" s="42">
        <v>0.72</v>
      </c>
      <c r="F94" s="92"/>
      <c r="G94" s="10"/>
    </row>
    <row r="95" spans="2:8" ht="81" customHeight="1">
      <c r="B95" s="189" t="s">
        <v>174</v>
      </c>
      <c r="C95" s="189"/>
      <c r="D95" s="189"/>
      <c r="E95" s="189"/>
      <c r="F95" s="189"/>
      <c r="G95" s="189"/>
      <c r="H95" s="189"/>
    </row>
    <row r="96" spans="2:8" ht="27.75" customHeight="1">
      <c r="B96" s="189" t="s">
        <v>75</v>
      </c>
      <c r="C96" s="189"/>
      <c r="D96" s="189"/>
      <c r="E96" s="189"/>
      <c r="F96" s="189"/>
      <c r="G96" s="189"/>
      <c r="H96" s="189"/>
    </row>
    <row r="97" spans="1:8" ht="50.25" customHeight="1" thickBot="1">
      <c r="A97" s="190" t="s">
        <v>77</v>
      </c>
      <c r="B97" s="190"/>
      <c r="C97" s="190"/>
      <c r="D97" s="190"/>
      <c r="E97" s="190"/>
      <c r="F97" s="190"/>
      <c r="G97" s="190"/>
      <c r="H97" s="190"/>
    </row>
    <row r="98" spans="4:6" s="2" customFormat="1" ht="44.25" customHeight="1" thickBot="1">
      <c r="D98" s="12" t="s">
        <v>5</v>
      </c>
      <c r="E98" s="20" t="s">
        <v>141</v>
      </c>
      <c r="F98" s="115"/>
    </row>
    <row r="99" spans="4:6" s="2" customFormat="1" ht="15.75">
      <c r="D99" s="17" t="s">
        <v>1</v>
      </c>
      <c r="E99" s="144">
        <v>0.7</v>
      </c>
      <c r="F99" s="173"/>
    </row>
    <row r="100" spans="4:5" s="2" customFormat="1" ht="15.75">
      <c r="D100" s="17" t="s">
        <v>0</v>
      </c>
      <c r="E100" s="144">
        <v>0.9</v>
      </c>
    </row>
    <row r="101" spans="4:5" s="2" customFormat="1" ht="15.75">
      <c r="D101" s="18" t="s">
        <v>101</v>
      </c>
      <c r="E101" s="144">
        <v>1.1</v>
      </c>
    </row>
    <row r="102" spans="4:5" s="2" customFormat="1" ht="15.75">
      <c r="D102" s="18" t="s">
        <v>9</v>
      </c>
      <c r="E102" s="144">
        <v>1.1</v>
      </c>
    </row>
    <row r="103" spans="4:5" s="2" customFormat="1" ht="15.75">
      <c r="D103" s="18" t="s">
        <v>10</v>
      </c>
      <c r="E103" s="144">
        <v>1.1</v>
      </c>
    </row>
    <row r="104" spans="4:5" s="2" customFormat="1" ht="15.75">
      <c r="D104" s="18" t="s">
        <v>125</v>
      </c>
      <c r="E104" s="144">
        <v>1</v>
      </c>
    </row>
    <row r="105" spans="4:6" s="2" customFormat="1" ht="15.75">
      <c r="D105" s="18" t="s">
        <v>11</v>
      </c>
      <c r="E105" s="144">
        <v>0.8</v>
      </c>
      <c r="F105" s="173"/>
    </row>
    <row r="106" spans="4:6" s="2" customFormat="1" ht="15.75">
      <c r="D106" s="18" t="s">
        <v>12</v>
      </c>
      <c r="E106" s="144">
        <v>0.8</v>
      </c>
      <c r="F106" s="173"/>
    </row>
    <row r="107" spans="4:6" s="2" customFormat="1" ht="15.75">
      <c r="D107" s="18" t="s">
        <v>71</v>
      </c>
      <c r="E107" s="144">
        <v>1.15</v>
      </c>
      <c r="F107" s="173"/>
    </row>
    <row r="108" spans="4:6" s="2" customFormat="1" ht="15.75">
      <c r="D108" s="18" t="s">
        <v>13</v>
      </c>
      <c r="E108" s="144">
        <v>1.15</v>
      </c>
      <c r="F108" s="173"/>
    </row>
    <row r="109" spans="4:6" s="2" customFormat="1" ht="15.75">
      <c r="D109" s="18" t="s">
        <v>14</v>
      </c>
      <c r="E109" s="144">
        <v>1.2</v>
      </c>
      <c r="F109" s="174"/>
    </row>
    <row r="110" spans="4:6" s="2" customFormat="1" ht="16.5" thickBot="1">
      <c r="D110" s="19" t="s">
        <v>15</v>
      </c>
      <c r="E110" s="145">
        <v>1.2</v>
      </c>
      <c r="F110" s="174"/>
    </row>
    <row r="111" spans="1:7" s="2" customFormat="1" ht="19.5" customHeight="1">
      <c r="A111" s="171"/>
      <c r="B111" s="191" t="s">
        <v>136</v>
      </c>
      <c r="C111" s="191"/>
      <c r="D111" s="191"/>
      <c r="E111" s="191"/>
      <c r="F111" s="191"/>
      <c r="G111" s="191"/>
    </row>
    <row r="112" spans="1:7" s="2" customFormat="1" ht="35.25" customHeight="1">
      <c r="A112" s="171"/>
      <c r="B112" s="191" t="s">
        <v>137</v>
      </c>
      <c r="C112" s="191"/>
      <c r="D112" s="191"/>
      <c r="E112" s="191"/>
      <c r="F112" s="191"/>
      <c r="G112" s="191"/>
    </row>
    <row r="113" spans="1:8" s="2" customFormat="1" ht="19.5" customHeight="1">
      <c r="A113" s="192" t="s">
        <v>21</v>
      </c>
      <c r="B113" s="192"/>
      <c r="C113" s="192"/>
      <c r="D113" s="192"/>
      <c r="E113" s="192"/>
      <c r="F113" s="192"/>
      <c r="G113" s="192"/>
      <c r="H113" s="192"/>
    </row>
    <row r="114" spans="2:8" s="2" customFormat="1" ht="45.75" customHeight="1">
      <c r="B114" s="193" t="s">
        <v>145</v>
      </c>
      <c r="C114" s="193"/>
      <c r="D114" s="193"/>
      <c r="E114" s="193"/>
      <c r="F114" s="193"/>
      <c r="G114" s="193"/>
      <c r="H114" s="193"/>
    </row>
    <row r="115" spans="2:8" s="2" customFormat="1" ht="15.75">
      <c r="B115" s="193" t="s">
        <v>138</v>
      </c>
      <c r="C115" s="193"/>
      <c r="D115" s="193"/>
      <c r="E115" s="193"/>
      <c r="F115" s="193"/>
      <c r="G115" s="193"/>
      <c r="H115" s="193"/>
    </row>
    <row r="116" spans="2:8" s="126" customFormat="1" ht="108" customHeight="1">
      <c r="B116" s="193" t="s">
        <v>146</v>
      </c>
      <c r="C116" s="193"/>
      <c r="D116" s="193"/>
      <c r="E116" s="193"/>
      <c r="F116" s="193"/>
      <c r="G116" s="193"/>
      <c r="H116" s="193"/>
    </row>
    <row r="117" spans="2:7" s="2" customFormat="1" ht="15" customHeight="1">
      <c r="B117" s="193" t="s">
        <v>144</v>
      </c>
      <c r="C117" s="193"/>
      <c r="D117" s="193"/>
      <c r="E117" s="193"/>
      <c r="F117" s="193"/>
      <c r="G117" s="193"/>
    </row>
    <row r="118" spans="1:8" s="54" customFormat="1" ht="54.75" customHeight="1">
      <c r="A118" s="194" t="s">
        <v>63</v>
      </c>
      <c r="B118" s="194"/>
      <c r="C118" s="194"/>
      <c r="D118" s="194"/>
      <c r="E118" s="194"/>
      <c r="F118" s="194"/>
      <c r="G118" s="194"/>
      <c r="H118" s="194"/>
    </row>
    <row r="119" spans="1:8" s="94" customFormat="1" ht="31.5" customHeight="1">
      <c r="A119" s="232" t="s">
        <v>64</v>
      </c>
      <c r="B119" s="232"/>
      <c r="C119" s="232"/>
      <c r="D119" s="232"/>
      <c r="E119" s="232"/>
      <c r="F119" s="232"/>
      <c r="G119" s="232"/>
      <c r="H119" s="232"/>
    </row>
    <row r="120" spans="1:8" s="94" customFormat="1" ht="35.25" customHeight="1">
      <c r="A120" s="232" t="s">
        <v>65</v>
      </c>
      <c r="B120" s="232"/>
      <c r="C120" s="232"/>
      <c r="D120" s="232"/>
      <c r="E120" s="232"/>
      <c r="F120" s="232"/>
      <c r="G120" s="232"/>
      <c r="H120" s="232"/>
    </row>
    <row r="121" spans="1:8" s="94" customFormat="1" ht="42.75" customHeight="1">
      <c r="A121" s="232" t="s">
        <v>66</v>
      </c>
      <c r="B121" s="232"/>
      <c r="C121" s="232"/>
      <c r="D121" s="232"/>
      <c r="E121" s="232"/>
      <c r="F121" s="232"/>
      <c r="G121" s="232"/>
      <c r="H121" s="232"/>
    </row>
    <row r="122" spans="1:8" s="94" customFormat="1" ht="33.75" customHeight="1">
      <c r="A122" s="232" t="s">
        <v>67</v>
      </c>
      <c r="B122" s="232"/>
      <c r="C122" s="232"/>
      <c r="D122" s="232"/>
      <c r="E122" s="232"/>
      <c r="F122" s="232"/>
      <c r="G122" s="232"/>
      <c r="H122" s="232"/>
    </row>
    <row r="123" spans="1:8" s="94" customFormat="1" ht="33" customHeight="1">
      <c r="A123" s="232" t="s">
        <v>68</v>
      </c>
      <c r="B123" s="232"/>
      <c r="C123" s="232"/>
      <c r="D123" s="232"/>
      <c r="E123" s="232"/>
      <c r="F123" s="232"/>
      <c r="G123" s="232"/>
      <c r="H123" s="232"/>
    </row>
    <row r="124" spans="1:8" s="94" customFormat="1" ht="34.5" customHeight="1">
      <c r="A124" s="232" t="s">
        <v>69</v>
      </c>
      <c r="B124" s="232"/>
      <c r="C124" s="232"/>
      <c r="D124" s="232"/>
      <c r="E124" s="232"/>
      <c r="F124" s="232"/>
      <c r="G124" s="232"/>
      <c r="H124" s="232"/>
    </row>
    <row r="125" spans="1:8" s="2" customFormat="1" ht="63" customHeight="1">
      <c r="A125" s="194" t="s">
        <v>173</v>
      </c>
      <c r="B125" s="194"/>
      <c r="C125" s="194"/>
      <c r="D125" s="194"/>
      <c r="E125" s="194"/>
      <c r="F125" s="194"/>
      <c r="G125" s="194"/>
      <c r="H125" s="194"/>
    </row>
    <row r="126" spans="1:7" ht="15.75">
      <c r="A126" s="11" t="s">
        <v>96</v>
      </c>
      <c r="B126" s="11"/>
      <c r="C126" s="11"/>
      <c r="D126" s="11"/>
      <c r="E126" s="11"/>
      <c r="F126" s="11"/>
      <c r="G126" s="11"/>
    </row>
    <row r="127" spans="1:8" ht="34.5" customHeight="1">
      <c r="A127" s="197" t="s">
        <v>91</v>
      </c>
      <c r="B127" s="197"/>
      <c r="C127" s="197"/>
      <c r="D127" s="197"/>
      <c r="E127" s="197"/>
      <c r="F127" s="197"/>
      <c r="G127" s="197"/>
      <c r="H127" s="197"/>
    </row>
    <row r="128" spans="1:8" ht="32.25" customHeight="1">
      <c r="A128" s="197" t="s">
        <v>98</v>
      </c>
      <c r="B128" s="197"/>
      <c r="C128" s="197"/>
      <c r="D128" s="197"/>
      <c r="E128" s="197"/>
      <c r="F128" s="197"/>
      <c r="G128" s="197"/>
      <c r="H128" s="197"/>
    </row>
    <row r="129" spans="1:8" ht="75" customHeight="1">
      <c r="A129" s="233" t="s">
        <v>127</v>
      </c>
      <c r="B129" s="233"/>
      <c r="C129" s="233"/>
      <c r="D129" s="233"/>
      <c r="E129" s="233"/>
      <c r="F129" s="233"/>
      <c r="G129" s="233"/>
      <c r="H129" s="233"/>
    </row>
    <row r="130" spans="1:8" ht="83.25" customHeight="1" thickBot="1">
      <c r="A130" s="190" t="s">
        <v>95</v>
      </c>
      <c r="B130" s="190"/>
      <c r="C130" s="190"/>
      <c r="D130" s="190"/>
      <c r="E130" s="190"/>
      <c r="F130" s="190"/>
      <c r="G130" s="190"/>
      <c r="H130" s="190"/>
    </row>
    <row r="131" spans="3:6" ht="29.25" thickBot="1">
      <c r="C131" s="23" t="s">
        <v>29</v>
      </c>
      <c r="D131" s="24" t="s">
        <v>7</v>
      </c>
      <c r="E131" s="25" t="s">
        <v>48</v>
      </c>
      <c r="F131" s="26" t="s">
        <v>49</v>
      </c>
    </row>
    <row r="132" spans="3:6" ht="15">
      <c r="C132" s="27" t="s">
        <v>50</v>
      </c>
      <c r="D132" s="28" t="s">
        <v>42</v>
      </c>
      <c r="E132" s="181" t="s">
        <v>165</v>
      </c>
      <c r="F132" s="29">
        <v>5</v>
      </c>
    </row>
    <row r="133" spans="3:6" ht="15">
      <c r="C133" s="27" t="s">
        <v>50</v>
      </c>
      <c r="D133" s="27" t="s">
        <v>42</v>
      </c>
      <c r="E133" s="30" t="s">
        <v>166</v>
      </c>
      <c r="F133" s="31">
        <v>5</v>
      </c>
    </row>
    <row r="134" spans="3:6" ht="15">
      <c r="C134" s="27" t="s">
        <v>50</v>
      </c>
      <c r="D134" s="27" t="s">
        <v>42</v>
      </c>
      <c r="E134" s="30" t="s">
        <v>167</v>
      </c>
      <c r="F134" s="31">
        <v>5</v>
      </c>
    </row>
    <row r="135" spans="3:6" ht="15">
      <c r="C135" s="27" t="s">
        <v>50</v>
      </c>
      <c r="D135" s="27" t="s">
        <v>42</v>
      </c>
      <c r="E135" s="182" t="s">
        <v>168</v>
      </c>
      <c r="F135" s="31">
        <v>5</v>
      </c>
    </row>
    <row r="136" spans="3:6" ht="15">
      <c r="C136" s="27" t="s">
        <v>50</v>
      </c>
      <c r="D136" s="27" t="s">
        <v>42</v>
      </c>
      <c r="E136" s="32" t="s">
        <v>169</v>
      </c>
      <c r="F136" s="31">
        <v>5</v>
      </c>
    </row>
    <row r="137" spans="3:6" ht="15">
      <c r="C137" s="27" t="s">
        <v>50</v>
      </c>
      <c r="D137" s="27" t="s">
        <v>42</v>
      </c>
      <c r="E137" s="32" t="s">
        <v>170</v>
      </c>
      <c r="F137" s="31">
        <v>5</v>
      </c>
    </row>
    <row r="138" spans="3:6" ht="15">
      <c r="C138" s="27" t="s">
        <v>50</v>
      </c>
      <c r="D138" s="27" t="s">
        <v>42</v>
      </c>
      <c r="E138" s="32" t="s">
        <v>171</v>
      </c>
      <c r="F138" s="31">
        <v>5</v>
      </c>
    </row>
    <row r="139" spans="3:6" ht="15">
      <c r="C139" s="27" t="s">
        <v>50</v>
      </c>
      <c r="D139" s="27" t="s">
        <v>42</v>
      </c>
      <c r="E139" s="32" t="s">
        <v>172</v>
      </c>
      <c r="F139" s="31">
        <v>5</v>
      </c>
    </row>
    <row r="140" spans="3:6" ht="15">
      <c r="C140" s="27" t="s">
        <v>36</v>
      </c>
      <c r="D140" s="27" t="s">
        <v>42</v>
      </c>
      <c r="E140" s="30" t="s">
        <v>51</v>
      </c>
      <c r="F140" s="31">
        <v>1</v>
      </c>
    </row>
    <row r="141" spans="3:6" ht="15">
      <c r="C141" s="27" t="s">
        <v>36</v>
      </c>
      <c r="D141" s="27" t="s">
        <v>42</v>
      </c>
      <c r="E141" s="30" t="s">
        <v>52</v>
      </c>
      <c r="F141" s="31">
        <v>1</v>
      </c>
    </row>
    <row r="142" spans="3:6" ht="15">
      <c r="C142" s="27" t="s">
        <v>36</v>
      </c>
      <c r="D142" s="27" t="s">
        <v>42</v>
      </c>
      <c r="E142" s="30" t="s">
        <v>53</v>
      </c>
      <c r="F142" s="31">
        <v>1</v>
      </c>
    </row>
    <row r="143" spans="3:6" ht="15">
      <c r="C143" s="27" t="s">
        <v>36</v>
      </c>
      <c r="D143" s="27" t="s">
        <v>42</v>
      </c>
      <c r="E143" s="30" t="s">
        <v>54</v>
      </c>
      <c r="F143" s="31">
        <v>1</v>
      </c>
    </row>
    <row r="144" spans="3:6" ht="15">
      <c r="C144" s="27" t="s">
        <v>36</v>
      </c>
      <c r="D144" s="27" t="s">
        <v>42</v>
      </c>
      <c r="E144" s="30" t="s">
        <v>55</v>
      </c>
      <c r="F144" s="31">
        <v>1</v>
      </c>
    </row>
    <row r="145" spans="3:6" ht="15">
      <c r="C145" s="27" t="s">
        <v>36</v>
      </c>
      <c r="D145" s="27" t="s">
        <v>42</v>
      </c>
      <c r="E145" s="32" t="s">
        <v>43</v>
      </c>
      <c r="F145" s="31">
        <v>1</v>
      </c>
    </row>
    <row r="146" spans="3:6" ht="15">
      <c r="C146" s="27" t="s">
        <v>34</v>
      </c>
      <c r="D146" s="27" t="s">
        <v>42</v>
      </c>
      <c r="E146" s="30" t="s">
        <v>56</v>
      </c>
      <c r="F146" s="31">
        <v>1</v>
      </c>
    </row>
    <row r="147" spans="3:6" ht="15">
      <c r="C147" s="27" t="s">
        <v>34</v>
      </c>
      <c r="D147" s="27" t="s">
        <v>42</v>
      </c>
      <c r="E147" s="30" t="s">
        <v>57</v>
      </c>
      <c r="F147" s="31">
        <v>1</v>
      </c>
    </row>
    <row r="148" spans="3:6" ht="15">
      <c r="C148" s="27" t="s">
        <v>34</v>
      </c>
      <c r="D148" s="27" t="s">
        <v>42</v>
      </c>
      <c r="E148" s="30" t="s">
        <v>58</v>
      </c>
      <c r="F148" s="31">
        <v>1</v>
      </c>
    </row>
    <row r="149" spans="3:6" ht="15">
      <c r="C149" s="27" t="s">
        <v>34</v>
      </c>
      <c r="D149" s="27" t="s">
        <v>42</v>
      </c>
      <c r="E149" s="30" t="s">
        <v>54</v>
      </c>
      <c r="F149" s="31">
        <v>1</v>
      </c>
    </row>
    <row r="150" spans="3:6" ht="15">
      <c r="C150" s="27" t="s">
        <v>34</v>
      </c>
      <c r="D150" s="27" t="s">
        <v>42</v>
      </c>
      <c r="E150" s="30" t="s">
        <v>55</v>
      </c>
      <c r="F150" s="31">
        <v>1</v>
      </c>
    </row>
    <row r="151" spans="3:6" ht="15.75" thickBot="1">
      <c r="C151" s="27" t="s">
        <v>34</v>
      </c>
      <c r="D151" s="33" t="s">
        <v>42</v>
      </c>
      <c r="E151" s="34" t="s">
        <v>43</v>
      </c>
      <c r="F151" s="35">
        <v>1</v>
      </c>
    </row>
    <row r="152" spans="3:6" ht="15" thickBot="1">
      <c r="C152" s="36"/>
      <c r="D152" s="37" t="s">
        <v>59</v>
      </c>
      <c r="E152" s="38"/>
      <c r="F152" s="13">
        <f>SUM(F132:F151)</f>
        <v>52</v>
      </c>
    </row>
    <row r="153" spans="1:8" ht="49.5" customHeight="1">
      <c r="A153" s="190" t="s">
        <v>97</v>
      </c>
      <c r="B153" s="190"/>
      <c r="C153" s="190"/>
      <c r="D153" s="190"/>
      <c r="E153" s="190"/>
      <c r="F153" s="190"/>
      <c r="G153" s="190"/>
      <c r="H153" s="190"/>
    </row>
  </sheetData>
  <sheetProtection/>
  <mergeCells count="65">
    <mergeCell ref="A124:H124"/>
    <mergeCell ref="A125:H125"/>
    <mergeCell ref="A121:H121"/>
    <mergeCell ref="A122:H122"/>
    <mergeCell ref="B96:H96"/>
    <mergeCell ref="A69:H69"/>
    <mergeCell ref="A70:H70"/>
    <mergeCell ref="A71:H71"/>
    <mergeCell ref="D72:E72"/>
    <mergeCell ref="D85:E85"/>
    <mergeCell ref="A97:H97"/>
    <mergeCell ref="A113:H113"/>
    <mergeCell ref="B114:H114"/>
    <mergeCell ref="B116:H116"/>
    <mergeCell ref="B115:H115"/>
    <mergeCell ref="B111:G111"/>
    <mergeCell ref="B112:G112"/>
    <mergeCell ref="A153:H153"/>
    <mergeCell ref="B117:G117"/>
    <mergeCell ref="A118:H118"/>
    <mergeCell ref="A119:H119"/>
    <mergeCell ref="A120:H120"/>
    <mergeCell ref="A127:H127"/>
    <mergeCell ref="A130:H130"/>
    <mergeCell ref="A129:H129"/>
    <mergeCell ref="A128:H128"/>
    <mergeCell ref="A123:H123"/>
    <mergeCell ref="B60:H60"/>
    <mergeCell ref="B61:H61"/>
    <mergeCell ref="A62:H62"/>
    <mergeCell ref="B95:H95"/>
    <mergeCell ref="A63:H63"/>
    <mergeCell ref="A64:H64"/>
    <mergeCell ref="A65:H65"/>
    <mergeCell ref="A66:H66"/>
    <mergeCell ref="A67:H67"/>
    <mergeCell ref="A68:H68"/>
    <mergeCell ref="G28:H28"/>
    <mergeCell ref="A45:H45"/>
    <mergeCell ref="D46:E46"/>
    <mergeCell ref="D53:E53"/>
    <mergeCell ref="A40:G40"/>
    <mergeCell ref="C41:D41"/>
    <mergeCell ref="C42:D42"/>
    <mergeCell ref="C43:D43"/>
    <mergeCell ref="B28:B29"/>
    <mergeCell ref="C28:C29"/>
    <mergeCell ref="D28:D29"/>
    <mergeCell ref="E28:F28"/>
    <mergeCell ref="G19:H19"/>
    <mergeCell ref="A8:H8"/>
    <mergeCell ref="A9:G9"/>
    <mergeCell ref="B27:F27"/>
    <mergeCell ref="B19:B20"/>
    <mergeCell ref="C19:C20"/>
    <mergeCell ref="D19:D20"/>
    <mergeCell ref="E19:F19"/>
    <mergeCell ref="F5:H5"/>
    <mergeCell ref="A6:H6"/>
    <mergeCell ref="C16:G16"/>
    <mergeCell ref="B18:F18"/>
    <mergeCell ref="F1:H1"/>
    <mergeCell ref="F2:H2"/>
    <mergeCell ref="F3:H3"/>
    <mergeCell ref="F4:H4"/>
  </mergeCells>
  <printOptions horizontalCentered="1"/>
  <pageMargins left="0.15748031496062992" right="0.2362204724409449" top="0.15748031496062992" bottom="0.26" header="0.15748031496062992" footer="0.17"/>
  <pageSetup fitToHeight="4" horizontalDpi="600" verticalDpi="600" orientation="portrait" paperSize="9" scale="77" r:id="rId2"/>
  <headerFooter alignWithMargins="0">
    <oddFooter>&amp;R&amp;P</oddFooter>
  </headerFooter>
  <rowBreaks count="2" manualBreakCount="2">
    <brk id="45" max="255" man="1"/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VI-Minsk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Слук</dc:creator>
  <cp:keywords/>
  <dc:description/>
  <cp:lastModifiedBy>Zverdvd.org</cp:lastModifiedBy>
  <cp:lastPrinted>2017-08-17T14:20:46Z</cp:lastPrinted>
  <dcterms:created xsi:type="dcterms:W3CDTF">2003-08-26T11:43:12Z</dcterms:created>
  <dcterms:modified xsi:type="dcterms:W3CDTF">2017-08-28T11:28:49Z</dcterms:modified>
  <cp:category/>
  <cp:version/>
  <cp:contentType/>
  <cp:contentStatus/>
</cp:coreProperties>
</file>